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hidePivotFieldList="1" defaultThemeVersion="202300"/>
  <mc:AlternateContent xmlns:mc="http://schemas.openxmlformats.org/markup-compatibility/2006">
    <mc:Choice Requires="x15">
      <x15ac:absPath xmlns:x15ac="http://schemas.microsoft.com/office/spreadsheetml/2010/11/ac" url="C:\Users\rojoh\OneDrive\Documents\IVA Surveillance Documents\04 - April 2026 Steerco\ROYAL April 2026\"/>
    </mc:Choice>
  </mc:AlternateContent>
  <xr:revisionPtr revIDLastSave="0" documentId="13_ncr:1_{C66DC5CC-F846-4ECF-B7B1-6B1383C27858}" xr6:coauthVersionLast="47" xr6:coauthVersionMax="47" xr10:uidLastSave="{00000000-0000-0000-0000-000000000000}"/>
  <bookViews>
    <workbookView xWindow="-108" yWindow="-108" windowWidth="23256" windowHeight="12456" xr2:uid="{9BEAA223-BDC7-4AE6-8B0A-360AB5396767}"/>
  </bookViews>
  <sheets>
    <sheet name="Pivot" sheetId="2" r:id="rId1"/>
    <sheet name="Raw July 2024 to April 2026" sheetId="1" r:id="rId2"/>
  </sheets>
  <definedNames>
    <definedName name="_xlnm._FilterDatabase" localSheetId="1" hidden="1">'Raw July 2024 to April 2026'!$A$2:$J$442</definedName>
  </definedNames>
  <calcPr calcId="191029"/>
  <pivotCaches>
    <pivotCache cacheId="0" r:id="rId3"/>
    <pivotCache cacheId="1"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53" i="1" l="1"/>
  <c r="I853" i="1"/>
  <c r="H854" i="1"/>
  <c r="I854" i="1"/>
  <c r="H855" i="1"/>
  <c r="I855" i="1"/>
  <c r="H856" i="1"/>
  <c r="I856" i="1"/>
  <c r="H857" i="1"/>
  <c r="I857" i="1"/>
  <c r="H858" i="1"/>
  <c r="I858" i="1"/>
  <c r="H859" i="1"/>
  <c r="I859" i="1"/>
  <c r="H860" i="1"/>
  <c r="I860" i="1"/>
  <c r="H861" i="1"/>
  <c r="I861" i="1"/>
  <c r="H862" i="1"/>
  <c r="I862" i="1"/>
  <c r="H863" i="1"/>
  <c r="I863" i="1"/>
  <c r="H864" i="1"/>
  <c r="I864" i="1"/>
  <c r="H865" i="1"/>
  <c r="I865" i="1"/>
  <c r="H866" i="1"/>
  <c r="I866" i="1"/>
  <c r="H867" i="1"/>
  <c r="I867" i="1"/>
  <c r="H868" i="1"/>
  <c r="I868" i="1"/>
  <c r="H845" i="1"/>
  <c r="I845" i="1"/>
  <c r="H846" i="1"/>
  <c r="I846" i="1"/>
  <c r="H847" i="1"/>
  <c r="I847" i="1"/>
  <c r="H848" i="1"/>
  <c r="I848" i="1"/>
  <c r="H849" i="1"/>
  <c r="I849" i="1"/>
  <c r="H850" i="1"/>
  <c r="I850" i="1"/>
  <c r="H851" i="1"/>
  <c r="I851" i="1"/>
  <c r="H852" i="1"/>
  <c r="I852" i="1"/>
  <c r="H834" i="1"/>
  <c r="I834" i="1"/>
  <c r="H835" i="1"/>
  <c r="I835" i="1"/>
  <c r="H836" i="1"/>
  <c r="I836" i="1"/>
  <c r="H837" i="1"/>
  <c r="I837" i="1"/>
  <c r="H838" i="1"/>
  <c r="I838" i="1"/>
  <c r="H839" i="1"/>
  <c r="I839" i="1"/>
  <c r="H840" i="1"/>
  <c r="I840" i="1"/>
  <c r="H841" i="1"/>
  <c r="I841" i="1"/>
  <c r="H842" i="1"/>
  <c r="I842" i="1"/>
  <c r="H843" i="1"/>
  <c r="I843" i="1"/>
  <c r="H844" i="1"/>
  <c r="I844" i="1"/>
  <c r="H820" i="1"/>
  <c r="I820" i="1"/>
  <c r="H821" i="1"/>
  <c r="I821" i="1"/>
  <c r="H822" i="1"/>
  <c r="I822" i="1"/>
  <c r="H823" i="1"/>
  <c r="I823" i="1"/>
  <c r="H824" i="1"/>
  <c r="I824" i="1"/>
  <c r="H825" i="1"/>
  <c r="I825" i="1"/>
  <c r="H826" i="1"/>
  <c r="I826" i="1"/>
  <c r="H827" i="1"/>
  <c r="I827" i="1"/>
  <c r="H828" i="1"/>
  <c r="I828" i="1"/>
  <c r="H829" i="1"/>
  <c r="I829" i="1"/>
  <c r="H830" i="1"/>
  <c r="I830" i="1"/>
  <c r="H831" i="1"/>
  <c r="I831" i="1"/>
  <c r="H832" i="1"/>
  <c r="I832" i="1"/>
  <c r="H833" i="1"/>
  <c r="I833" i="1"/>
  <c r="H807" i="1"/>
  <c r="I807" i="1"/>
  <c r="H808" i="1"/>
  <c r="I808" i="1"/>
  <c r="H809" i="1"/>
  <c r="I809" i="1"/>
  <c r="H810" i="1"/>
  <c r="I810" i="1"/>
  <c r="H811" i="1"/>
  <c r="I811" i="1"/>
  <c r="H812" i="1"/>
  <c r="I812" i="1"/>
  <c r="H813" i="1"/>
  <c r="I813" i="1"/>
  <c r="H814" i="1"/>
  <c r="I814" i="1"/>
  <c r="H815" i="1"/>
  <c r="I815" i="1"/>
  <c r="H816" i="1"/>
  <c r="I816" i="1"/>
  <c r="H817" i="1"/>
  <c r="I817" i="1"/>
  <c r="H818" i="1"/>
  <c r="I818" i="1"/>
  <c r="H819" i="1"/>
  <c r="I819" i="1"/>
  <c r="H796" i="1"/>
  <c r="I796" i="1"/>
  <c r="H797" i="1"/>
  <c r="I797" i="1"/>
  <c r="H798" i="1"/>
  <c r="I798" i="1"/>
  <c r="H799" i="1"/>
  <c r="I799" i="1"/>
  <c r="H800" i="1"/>
  <c r="I800" i="1"/>
  <c r="H801" i="1"/>
  <c r="I801" i="1"/>
  <c r="H802" i="1"/>
  <c r="I802" i="1"/>
  <c r="H803" i="1"/>
  <c r="I803" i="1"/>
  <c r="H804" i="1"/>
  <c r="I804" i="1"/>
  <c r="H805" i="1"/>
  <c r="I805" i="1"/>
  <c r="H806" i="1"/>
  <c r="I806" i="1"/>
  <c r="I779" i="1"/>
  <c r="I780" i="1"/>
  <c r="I781" i="1"/>
  <c r="I782" i="1"/>
  <c r="I783" i="1"/>
  <c r="I784" i="1"/>
  <c r="I785" i="1"/>
  <c r="I786" i="1"/>
  <c r="I787" i="1"/>
  <c r="I788" i="1"/>
  <c r="I789" i="1"/>
  <c r="I790" i="1"/>
  <c r="I791" i="1"/>
  <c r="I792" i="1"/>
  <c r="I793" i="1"/>
  <c r="I794" i="1"/>
  <c r="I795" i="1"/>
  <c r="H778" i="1"/>
  <c r="H779" i="1"/>
  <c r="H780" i="1"/>
  <c r="H781" i="1"/>
  <c r="H782" i="1"/>
  <c r="H783" i="1"/>
  <c r="H784" i="1"/>
  <c r="H785" i="1"/>
  <c r="H786" i="1"/>
  <c r="H787" i="1"/>
  <c r="H788" i="1"/>
  <c r="H789" i="1"/>
  <c r="H790" i="1"/>
  <c r="H791" i="1"/>
  <c r="H792" i="1"/>
  <c r="H793" i="1"/>
  <c r="H794" i="1"/>
  <c r="H795" i="1"/>
  <c r="I778" i="1"/>
  <c r="H774" i="1"/>
  <c r="I774" i="1"/>
  <c r="H775" i="1"/>
  <c r="I775" i="1"/>
  <c r="H776" i="1"/>
  <c r="I776" i="1"/>
  <c r="H777" i="1"/>
  <c r="I777" i="1"/>
  <c r="H763" i="1"/>
  <c r="I763" i="1"/>
  <c r="H764" i="1"/>
  <c r="I764" i="1"/>
  <c r="H765" i="1"/>
  <c r="I765" i="1"/>
  <c r="H766" i="1"/>
  <c r="I766" i="1"/>
  <c r="H767" i="1"/>
  <c r="I767" i="1"/>
  <c r="H768" i="1"/>
  <c r="I768" i="1"/>
  <c r="H769" i="1"/>
  <c r="I769" i="1"/>
  <c r="H770" i="1"/>
  <c r="I770" i="1"/>
  <c r="H771" i="1"/>
  <c r="I771" i="1"/>
  <c r="H772" i="1"/>
  <c r="I772" i="1"/>
  <c r="H773" i="1"/>
  <c r="I773" i="1"/>
  <c r="H749" i="1"/>
  <c r="I749" i="1"/>
  <c r="H750" i="1"/>
  <c r="I750" i="1"/>
  <c r="H751" i="1"/>
  <c r="I751" i="1"/>
  <c r="H752" i="1"/>
  <c r="I752" i="1"/>
  <c r="H753" i="1"/>
  <c r="I753" i="1"/>
  <c r="H754" i="1"/>
  <c r="I754" i="1"/>
  <c r="H755" i="1"/>
  <c r="I755" i="1"/>
  <c r="H756" i="1"/>
  <c r="I756" i="1"/>
  <c r="H757" i="1"/>
  <c r="I757" i="1"/>
  <c r="H758" i="1"/>
  <c r="I758" i="1"/>
  <c r="H759" i="1"/>
  <c r="I759" i="1"/>
  <c r="H760" i="1"/>
  <c r="I760" i="1"/>
  <c r="H761" i="1"/>
  <c r="I761" i="1"/>
  <c r="H762" i="1"/>
  <c r="I762" i="1"/>
  <c r="H733" i="1"/>
  <c r="I733" i="1"/>
  <c r="H734" i="1"/>
  <c r="I734" i="1"/>
  <c r="H735" i="1"/>
  <c r="I735" i="1"/>
  <c r="H736" i="1"/>
  <c r="I736" i="1"/>
  <c r="H737" i="1"/>
  <c r="I737" i="1"/>
  <c r="H738" i="1"/>
  <c r="I738" i="1"/>
  <c r="H739" i="1"/>
  <c r="I739" i="1"/>
  <c r="H740" i="1"/>
  <c r="I740" i="1"/>
  <c r="H741" i="1"/>
  <c r="I741" i="1"/>
  <c r="H742" i="1"/>
  <c r="I742" i="1"/>
  <c r="H743" i="1"/>
  <c r="I743" i="1"/>
  <c r="H744" i="1"/>
  <c r="I744" i="1"/>
  <c r="H745" i="1"/>
  <c r="I745" i="1"/>
  <c r="H746" i="1"/>
  <c r="I746" i="1"/>
  <c r="H747" i="1"/>
  <c r="I747" i="1"/>
  <c r="H748" i="1"/>
  <c r="I748" i="1"/>
  <c r="H716" i="1"/>
  <c r="I716" i="1"/>
  <c r="H717" i="1"/>
  <c r="I717" i="1"/>
  <c r="H718" i="1"/>
  <c r="I718" i="1"/>
  <c r="H719" i="1"/>
  <c r="I719" i="1"/>
  <c r="H720" i="1"/>
  <c r="I720" i="1"/>
  <c r="H721" i="1"/>
  <c r="I721" i="1"/>
  <c r="H722" i="1"/>
  <c r="I722" i="1"/>
  <c r="H723" i="1"/>
  <c r="I723" i="1"/>
  <c r="H724" i="1"/>
  <c r="I724" i="1"/>
  <c r="H725" i="1"/>
  <c r="I725" i="1"/>
  <c r="H726" i="1"/>
  <c r="I726" i="1"/>
  <c r="H727" i="1"/>
  <c r="I727" i="1"/>
  <c r="H728" i="1"/>
  <c r="I728" i="1"/>
  <c r="H729" i="1"/>
  <c r="I729" i="1"/>
  <c r="H730" i="1"/>
  <c r="I730" i="1"/>
  <c r="H731" i="1"/>
  <c r="I731" i="1"/>
  <c r="H732" i="1"/>
  <c r="I732" i="1"/>
  <c r="H701" i="1"/>
  <c r="I701" i="1"/>
  <c r="H702" i="1"/>
  <c r="I702" i="1"/>
  <c r="H703" i="1"/>
  <c r="I703" i="1"/>
  <c r="H704" i="1"/>
  <c r="I704" i="1"/>
  <c r="H705" i="1"/>
  <c r="I705" i="1"/>
  <c r="H706" i="1"/>
  <c r="I706" i="1"/>
  <c r="H707" i="1"/>
  <c r="I707" i="1"/>
  <c r="H708" i="1"/>
  <c r="I708" i="1"/>
  <c r="H709" i="1"/>
  <c r="I709" i="1"/>
  <c r="H710" i="1"/>
  <c r="I710" i="1"/>
  <c r="H711" i="1"/>
  <c r="I711" i="1"/>
  <c r="H712" i="1"/>
  <c r="I712" i="1"/>
  <c r="H713" i="1"/>
  <c r="I713" i="1"/>
  <c r="H714" i="1"/>
  <c r="I714" i="1"/>
  <c r="H715" i="1"/>
  <c r="I715" i="1"/>
  <c r="H683" i="1"/>
  <c r="I683" i="1"/>
  <c r="H684" i="1"/>
  <c r="I684" i="1"/>
  <c r="H685" i="1"/>
  <c r="I685" i="1"/>
  <c r="H686" i="1"/>
  <c r="I686" i="1"/>
  <c r="H687" i="1"/>
  <c r="I687" i="1"/>
  <c r="H688" i="1"/>
  <c r="I688" i="1"/>
  <c r="H689" i="1"/>
  <c r="I689" i="1"/>
  <c r="H690" i="1"/>
  <c r="I690" i="1"/>
  <c r="H691" i="1"/>
  <c r="I691" i="1"/>
  <c r="H692" i="1"/>
  <c r="I692" i="1"/>
  <c r="H693" i="1"/>
  <c r="I693" i="1"/>
  <c r="H694" i="1"/>
  <c r="I694" i="1"/>
  <c r="H695" i="1"/>
  <c r="I695" i="1"/>
  <c r="H696" i="1"/>
  <c r="I696" i="1"/>
  <c r="H697" i="1"/>
  <c r="I697" i="1"/>
  <c r="H698" i="1"/>
  <c r="I698" i="1"/>
  <c r="H699" i="1"/>
  <c r="I699" i="1"/>
  <c r="H700" i="1"/>
  <c r="I700" i="1"/>
  <c r="H657" i="1"/>
  <c r="I657" i="1"/>
  <c r="H658" i="1"/>
  <c r="I658" i="1"/>
  <c r="H659" i="1"/>
  <c r="I659" i="1"/>
  <c r="H660" i="1"/>
  <c r="I660" i="1"/>
  <c r="H661" i="1"/>
  <c r="I661" i="1"/>
  <c r="H662" i="1"/>
  <c r="I662" i="1"/>
  <c r="H663" i="1"/>
  <c r="I663" i="1"/>
  <c r="H664" i="1"/>
  <c r="I664" i="1"/>
  <c r="H665" i="1"/>
  <c r="I665" i="1"/>
  <c r="H666" i="1"/>
  <c r="I666" i="1"/>
  <c r="H667" i="1"/>
  <c r="I667" i="1"/>
  <c r="H668" i="1"/>
  <c r="I668" i="1"/>
  <c r="H669" i="1"/>
  <c r="I669" i="1"/>
  <c r="H670" i="1"/>
  <c r="I670" i="1"/>
  <c r="H671" i="1"/>
  <c r="I671" i="1"/>
  <c r="H672" i="1"/>
  <c r="I672" i="1"/>
  <c r="H673" i="1"/>
  <c r="I673" i="1"/>
  <c r="H674" i="1"/>
  <c r="I674" i="1"/>
  <c r="H675" i="1"/>
  <c r="I675" i="1"/>
  <c r="H676" i="1"/>
  <c r="I676" i="1"/>
  <c r="H677" i="1"/>
  <c r="I677" i="1"/>
  <c r="H678" i="1"/>
  <c r="I678" i="1"/>
  <c r="H679" i="1"/>
  <c r="I679" i="1"/>
  <c r="H680" i="1"/>
  <c r="I680" i="1"/>
  <c r="H681" i="1"/>
  <c r="I681" i="1"/>
  <c r="H682" i="1"/>
  <c r="I682" i="1"/>
  <c r="H650" i="1"/>
  <c r="I650" i="1"/>
  <c r="H651" i="1"/>
  <c r="I651" i="1"/>
  <c r="H652" i="1"/>
  <c r="I652" i="1"/>
  <c r="H653" i="1"/>
  <c r="I653" i="1"/>
  <c r="H654" i="1"/>
  <c r="I654" i="1"/>
  <c r="H655" i="1"/>
  <c r="I655" i="1"/>
  <c r="H656" i="1"/>
  <c r="I656" i="1"/>
  <c r="H629" i="1"/>
  <c r="I629" i="1"/>
  <c r="H630" i="1"/>
  <c r="I630" i="1"/>
  <c r="H631" i="1"/>
  <c r="I631" i="1"/>
  <c r="H632" i="1"/>
  <c r="I632" i="1"/>
  <c r="H633" i="1"/>
  <c r="I633" i="1"/>
  <c r="H634" i="1"/>
  <c r="I634" i="1"/>
  <c r="H635" i="1"/>
  <c r="I635" i="1"/>
  <c r="H636" i="1"/>
  <c r="I636" i="1"/>
  <c r="H637" i="1"/>
  <c r="I637" i="1"/>
  <c r="H638" i="1"/>
  <c r="I638" i="1"/>
  <c r="H639" i="1"/>
  <c r="I639" i="1"/>
  <c r="H640" i="1"/>
  <c r="I640" i="1"/>
  <c r="H641" i="1"/>
  <c r="I641" i="1"/>
  <c r="H642" i="1"/>
  <c r="I642" i="1"/>
  <c r="H643" i="1"/>
  <c r="I643" i="1"/>
  <c r="H644" i="1"/>
  <c r="I644" i="1"/>
  <c r="H645" i="1"/>
  <c r="I645" i="1"/>
  <c r="H646" i="1"/>
  <c r="I646" i="1"/>
  <c r="H647" i="1"/>
  <c r="I647" i="1"/>
  <c r="H648" i="1"/>
  <c r="I648" i="1"/>
  <c r="H649" i="1"/>
  <c r="I649" i="1"/>
  <c r="I615" i="1"/>
  <c r="I616" i="1"/>
  <c r="I617" i="1"/>
  <c r="I618" i="1"/>
  <c r="I619" i="1"/>
  <c r="I620" i="1"/>
  <c r="I621" i="1"/>
  <c r="I622" i="1"/>
  <c r="I623" i="1"/>
  <c r="I624" i="1"/>
  <c r="I625" i="1"/>
  <c r="I626" i="1"/>
  <c r="I627" i="1"/>
  <c r="I628" i="1"/>
  <c r="H615" i="1"/>
  <c r="H616" i="1"/>
  <c r="H617" i="1"/>
  <c r="H618" i="1"/>
  <c r="H619" i="1"/>
  <c r="H620" i="1"/>
  <c r="H621" i="1"/>
  <c r="H622" i="1"/>
  <c r="H623" i="1"/>
  <c r="H624" i="1"/>
  <c r="H625" i="1"/>
  <c r="H626" i="1"/>
  <c r="H627" i="1"/>
  <c r="H628" i="1"/>
  <c r="I599" i="1"/>
  <c r="I600" i="1"/>
  <c r="I601" i="1"/>
  <c r="I602" i="1"/>
  <c r="I603" i="1"/>
  <c r="I604" i="1"/>
  <c r="I605" i="1"/>
  <c r="I606" i="1"/>
  <c r="I607" i="1"/>
  <c r="I608" i="1"/>
  <c r="I609" i="1"/>
  <c r="I610" i="1"/>
  <c r="I611" i="1"/>
  <c r="I612" i="1"/>
  <c r="I613" i="1"/>
  <c r="I614" i="1"/>
  <c r="H597" i="1"/>
  <c r="H598" i="1"/>
  <c r="H599" i="1"/>
  <c r="H600" i="1"/>
  <c r="H601" i="1"/>
  <c r="H602" i="1"/>
  <c r="H603" i="1"/>
  <c r="H604" i="1"/>
  <c r="H605" i="1"/>
  <c r="H606" i="1"/>
  <c r="H607" i="1"/>
  <c r="H608" i="1"/>
  <c r="H609" i="1"/>
  <c r="H610" i="1"/>
  <c r="H611" i="1"/>
  <c r="H612" i="1"/>
  <c r="H613" i="1"/>
  <c r="H614" i="1"/>
  <c r="I587" i="1"/>
  <c r="I588" i="1"/>
  <c r="I589" i="1"/>
  <c r="I590" i="1"/>
  <c r="I591" i="1"/>
  <c r="I592" i="1"/>
  <c r="I563" i="1"/>
  <c r="I564" i="1"/>
  <c r="I565" i="1"/>
  <c r="I566" i="1"/>
  <c r="I567" i="1"/>
  <c r="I593" i="1"/>
  <c r="I594" i="1"/>
  <c r="I595" i="1"/>
  <c r="I596" i="1"/>
  <c r="I597" i="1"/>
  <c r="I598" i="1"/>
  <c r="H586" i="1"/>
  <c r="H587" i="1"/>
  <c r="H588" i="1"/>
  <c r="H589" i="1"/>
  <c r="H590" i="1"/>
  <c r="H591" i="1"/>
  <c r="H592" i="1"/>
  <c r="H563" i="1"/>
  <c r="H564" i="1"/>
  <c r="H565" i="1"/>
  <c r="H566" i="1"/>
  <c r="H567" i="1"/>
  <c r="H593" i="1"/>
  <c r="H594" i="1"/>
  <c r="H595" i="1"/>
  <c r="H596" i="1"/>
  <c r="I571" i="1"/>
  <c r="I572" i="1"/>
  <c r="I573" i="1"/>
  <c r="I574" i="1"/>
  <c r="I575" i="1"/>
  <c r="I576" i="1"/>
  <c r="I577" i="1"/>
  <c r="I578" i="1"/>
  <c r="I579" i="1"/>
  <c r="I580" i="1"/>
  <c r="I581" i="1"/>
  <c r="I582" i="1"/>
  <c r="I583" i="1"/>
  <c r="I584" i="1"/>
  <c r="I585" i="1"/>
  <c r="I586" i="1"/>
  <c r="H571" i="1"/>
  <c r="H572" i="1"/>
  <c r="H573" i="1"/>
  <c r="H574" i="1"/>
  <c r="H575" i="1"/>
  <c r="H576" i="1"/>
  <c r="H577" i="1"/>
  <c r="H578" i="1"/>
  <c r="H579" i="1"/>
  <c r="H580" i="1"/>
  <c r="H581" i="1"/>
  <c r="H582" i="1"/>
  <c r="H583" i="1"/>
  <c r="H584" i="1"/>
  <c r="H585" i="1"/>
  <c r="H551" i="1"/>
  <c r="I551" i="1"/>
  <c r="H552" i="1"/>
  <c r="I552" i="1"/>
  <c r="H553" i="1"/>
  <c r="I553" i="1"/>
  <c r="H554" i="1"/>
  <c r="I554" i="1"/>
  <c r="H555" i="1"/>
  <c r="I555" i="1"/>
  <c r="H556" i="1"/>
  <c r="I556" i="1"/>
  <c r="H557" i="1"/>
  <c r="I557" i="1"/>
  <c r="H558" i="1"/>
  <c r="I558" i="1"/>
  <c r="H559" i="1"/>
  <c r="I559" i="1"/>
  <c r="H560" i="1"/>
  <c r="I560" i="1"/>
  <c r="H561" i="1"/>
  <c r="I561" i="1"/>
  <c r="H562" i="1"/>
  <c r="I562" i="1"/>
  <c r="H568" i="1"/>
  <c r="I568" i="1"/>
  <c r="H569" i="1"/>
  <c r="I569" i="1"/>
  <c r="H570" i="1"/>
  <c r="I570" i="1"/>
  <c r="H533" i="1"/>
  <c r="I533" i="1"/>
  <c r="H534" i="1"/>
  <c r="I534" i="1"/>
  <c r="H535" i="1"/>
  <c r="I535" i="1"/>
  <c r="H536" i="1"/>
  <c r="I536" i="1"/>
  <c r="H537" i="1"/>
  <c r="I537" i="1"/>
  <c r="H538" i="1"/>
  <c r="I538" i="1"/>
  <c r="H539" i="1"/>
  <c r="I539" i="1"/>
  <c r="H540" i="1"/>
  <c r="I540" i="1"/>
  <c r="H541" i="1"/>
  <c r="I541" i="1"/>
  <c r="H542" i="1"/>
  <c r="I542" i="1"/>
  <c r="H543" i="1"/>
  <c r="I543" i="1"/>
  <c r="H544" i="1"/>
  <c r="I544" i="1"/>
  <c r="H545" i="1"/>
  <c r="I545" i="1"/>
  <c r="H546" i="1"/>
  <c r="I546" i="1"/>
  <c r="H547" i="1"/>
  <c r="I547" i="1"/>
  <c r="H548" i="1"/>
  <c r="I548" i="1"/>
  <c r="H549" i="1"/>
  <c r="I549" i="1"/>
  <c r="H550" i="1"/>
  <c r="I550" i="1"/>
  <c r="H518" i="1"/>
  <c r="I518" i="1"/>
  <c r="H519" i="1"/>
  <c r="I519" i="1"/>
  <c r="H520" i="1"/>
  <c r="I520" i="1"/>
  <c r="H521" i="1"/>
  <c r="I521" i="1"/>
  <c r="H522" i="1"/>
  <c r="I522" i="1"/>
  <c r="H523" i="1"/>
  <c r="I523" i="1"/>
  <c r="H524" i="1"/>
  <c r="I524" i="1"/>
  <c r="H525" i="1"/>
  <c r="I525" i="1"/>
  <c r="H526" i="1"/>
  <c r="I526" i="1"/>
  <c r="H527" i="1"/>
  <c r="I527" i="1"/>
  <c r="H528" i="1"/>
  <c r="I528" i="1"/>
  <c r="H529" i="1"/>
  <c r="I529" i="1"/>
  <c r="H530" i="1"/>
  <c r="I530" i="1"/>
  <c r="H531" i="1"/>
  <c r="I531" i="1"/>
  <c r="H532" i="1"/>
  <c r="I532" i="1"/>
  <c r="H500" i="1"/>
  <c r="I500" i="1"/>
  <c r="H501" i="1"/>
  <c r="I501" i="1"/>
  <c r="H502" i="1"/>
  <c r="I502" i="1"/>
  <c r="H503" i="1"/>
  <c r="I503" i="1"/>
  <c r="H504" i="1"/>
  <c r="I504" i="1"/>
  <c r="H505" i="1"/>
  <c r="I505" i="1"/>
  <c r="H506" i="1"/>
  <c r="I506" i="1"/>
  <c r="H507" i="1"/>
  <c r="I507" i="1"/>
  <c r="H508" i="1"/>
  <c r="I508" i="1"/>
  <c r="H509" i="1"/>
  <c r="I509" i="1"/>
  <c r="H510" i="1"/>
  <c r="I510" i="1"/>
  <c r="H511" i="1"/>
  <c r="I511" i="1"/>
  <c r="H512" i="1"/>
  <c r="I512" i="1"/>
  <c r="H513" i="1"/>
  <c r="I513" i="1"/>
  <c r="H514" i="1"/>
  <c r="I514" i="1"/>
  <c r="H515" i="1"/>
  <c r="I515" i="1"/>
  <c r="H516" i="1"/>
  <c r="I516" i="1"/>
  <c r="H517" i="1"/>
  <c r="I517" i="1"/>
  <c r="H495" i="1"/>
  <c r="I495" i="1"/>
  <c r="H496" i="1"/>
  <c r="I496" i="1"/>
  <c r="H497" i="1"/>
  <c r="I497" i="1"/>
  <c r="H498" i="1"/>
  <c r="I498" i="1"/>
  <c r="H499" i="1"/>
  <c r="I499" i="1"/>
  <c r="H474" i="1"/>
  <c r="I474" i="1"/>
  <c r="H475" i="1"/>
  <c r="I475" i="1"/>
  <c r="H476" i="1"/>
  <c r="I476" i="1"/>
  <c r="H477" i="1"/>
  <c r="I477" i="1"/>
  <c r="H478" i="1"/>
  <c r="I478" i="1"/>
  <c r="H479" i="1"/>
  <c r="I479" i="1"/>
  <c r="H480" i="1"/>
  <c r="I480" i="1"/>
  <c r="H481" i="1"/>
  <c r="I481" i="1"/>
  <c r="H482" i="1"/>
  <c r="I482" i="1"/>
  <c r="H483" i="1"/>
  <c r="I483" i="1"/>
  <c r="H484" i="1"/>
  <c r="I484" i="1"/>
  <c r="H485" i="1"/>
  <c r="I485" i="1"/>
  <c r="H486" i="1"/>
  <c r="I486" i="1"/>
  <c r="H487" i="1"/>
  <c r="I487" i="1"/>
  <c r="H488" i="1"/>
  <c r="I488" i="1"/>
  <c r="H489" i="1"/>
  <c r="I489" i="1"/>
  <c r="H490" i="1"/>
  <c r="I490" i="1"/>
  <c r="H491" i="1"/>
  <c r="I491" i="1"/>
  <c r="H492" i="1"/>
  <c r="I492" i="1"/>
  <c r="H493" i="1"/>
  <c r="I493" i="1"/>
  <c r="H494" i="1"/>
  <c r="I494" i="1"/>
  <c r="H460" i="1"/>
  <c r="I460" i="1"/>
  <c r="H461" i="1"/>
  <c r="I461" i="1"/>
  <c r="H462" i="1"/>
  <c r="I462" i="1"/>
  <c r="H463" i="1"/>
  <c r="I463" i="1"/>
  <c r="H464" i="1"/>
  <c r="I464" i="1"/>
  <c r="H465" i="1"/>
  <c r="I465" i="1"/>
  <c r="H466" i="1"/>
  <c r="I466" i="1"/>
  <c r="H467" i="1"/>
  <c r="I467" i="1"/>
  <c r="H468" i="1"/>
  <c r="I468" i="1"/>
  <c r="H469" i="1"/>
  <c r="I469" i="1"/>
  <c r="H470" i="1"/>
  <c r="I470" i="1"/>
  <c r="H471" i="1"/>
  <c r="I471" i="1"/>
  <c r="H472" i="1"/>
  <c r="I472" i="1"/>
  <c r="H473" i="1"/>
  <c r="I473" i="1"/>
  <c r="H452" i="1"/>
  <c r="I452" i="1"/>
  <c r="H453" i="1"/>
  <c r="I453" i="1"/>
  <c r="H454" i="1"/>
  <c r="I454" i="1"/>
  <c r="H455" i="1"/>
  <c r="I455" i="1"/>
  <c r="H456" i="1"/>
  <c r="I456" i="1"/>
  <c r="H457" i="1"/>
  <c r="I457" i="1"/>
  <c r="H458" i="1"/>
  <c r="I458" i="1"/>
  <c r="H459" i="1"/>
  <c r="I459" i="1"/>
  <c r="I444" i="1"/>
  <c r="I445" i="1"/>
  <c r="I446" i="1"/>
  <c r="I447" i="1"/>
  <c r="I448" i="1"/>
  <c r="I449" i="1"/>
  <c r="I450" i="1"/>
  <c r="I451" i="1"/>
  <c r="H443" i="1"/>
  <c r="H444" i="1"/>
  <c r="H445" i="1"/>
  <c r="H446" i="1"/>
  <c r="H447" i="1"/>
  <c r="H448" i="1"/>
  <c r="H449" i="1"/>
  <c r="H450" i="1"/>
  <c r="H451" i="1"/>
  <c r="I443" i="1"/>
  <c r="H439" i="1" l="1"/>
  <c r="I439" i="1"/>
  <c r="H440" i="1"/>
  <c r="I440" i="1"/>
  <c r="H441" i="1"/>
  <c r="I441" i="1"/>
  <c r="H442" i="1"/>
  <c r="I442"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I390" i="1"/>
  <c r="I391" i="1"/>
  <c r="I392" i="1"/>
  <c r="I393" i="1"/>
  <c r="I394" i="1"/>
  <c r="I395" i="1"/>
  <c r="I396" i="1"/>
  <c r="I397" i="1"/>
  <c r="I398" i="1"/>
  <c r="I399" i="1"/>
  <c r="I400" i="1"/>
  <c r="I401" i="1"/>
  <c r="H381" i="1"/>
  <c r="H390" i="1"/>
  <c r="H391" i="1"/>
  <c r="H392" i="1"/>
  <c r="H393" i="1"/>
  <c r="H394" i="1"/>
  <c r="H395" i="1"/>
  <c r="H396" i="1"/>
  <c r="H397" i="1"/>
  <c r="H398" i="1"/>
  <c r="H399" i="1"/>
  <c r="H400" i="1"/>
  <c r="H401" i="1"/>
  <c r="H375" i="1"/>
  <c r="H376" i="1"/>
  <c r="H377" i="1"/>
  <c r="H378" i="1"/>
  <c r="H379" i="1"/>
  <c r="H380" i="1"/>
  <c r="H382" i="1"/>
  <c r="H383" i="1"/>
  <c r="H384" i="1"/>
  <c r="H385" i="1"/>
  <c r="H386" i="1"/>
  <c r="I364" i="1"/>
  <c r="I368" i="1"/>
  <c r="I369" i="1"/>
  <c r="I370" i="1"/>
  <c r="I371" i="1"/>
  <c r="I372" i="1"/>
  <c r="I373" i="1"/>
  <c r="I374" i="1"/>
  <c r="I375" i="1"/>
  <c r="I376" i="1"/>
  <c r="I377" i="1"/>
  <c r="I378" i="1"/>
  <c r="I379" i="1"/>
  <c r="I380" i="1"/>
  <c r="I381" i="1"/>
  <c r="I382" i="1"/>
  <c r="I383" i="1"/>
  <c r="I384" i="1"/>
  <c r="I385" i="1"/>
  <c r="I386" i="1"/>
  <c r="I387" i="1"/>
  <c r="I388" i="1"/>
  <c r="I389" i="1"/>
  <c r="H368" i="1"/>
  <c r="H369" i="1"/>
  <c r="H370" i="1"/>
  <c r="H371" i="1"/>
  <c r="H372" i="1"/>
  <c r="H373" i="1"/>
  <c r="H374" i="1"/>
  <c r="H387" i="1"/>
  <c r="H388" i="1"/>
  <c r="H389" i="1"/>
  <c r="I358" i="1"/>
  <c r="I359" i="1"/>
  <c r="I360" i="1"/>
  <c r="I361" i="1"/>
  <c r="I362" i="1"/>
  <c r="I363" i="1"/>
  <c r="I365" i="1"/>
  <c r="I366" i="1"/>
  <c r="I367" i="1"/>
  <c r="H358" i="1"/>
  <c r="H359" i="1"/>
  <c r="H360" i="1"/>
  <c r="H361" i="1"/>
  <c r="H362" i="1"/>
  <c r="H363" i="1"/>
  <c r="H364" i="1"/>
  <c r="H365" i="1"/>
  <c r="H366" i="1"/>
  <c r="H367" i="1"/>
  <c r="I345" i="1"/>
  <c r="I346" i="1"/>
  <c r="I347" i="1"/>
  <c r="I348" i="1"/>
  <c r="I349" i="1"/>
  <c r="I350" i="1"/>
  <c r="I351" i="1"/>
  <c r="I352" i="1"/>
  <c r="I353" i="1"/>
  <c r="I354" i="1"/>
  <c r="I355" i="1"/>
  <c r="I356" i="1"/>
  <c r="I357" i="1"/>
  <c r="H344" i="1"/>
  <c r="H345" i="1"/>
  <c r="H346" i="1"/>
  <c r="H347" i="1"/>
  <c r="H348" i="1"/>
  <c r="H349" i="1"/>
  <c r="H350" i="1"/>
  <c r="H351" i="1"/>
  <c r="H352" i="1"/>
  <c r="H353" i="1"/>
  <c r="H354" i="1"/>
  <c r="H355" i="1"/>
  <c r="H356" i="1"/>
  <c r="H357" i="1"/>
  <c r="I344" i="1"/>
  <c r="H343" i="1"/>
  <c r="I343" i="1"/>
  <c r="H340" i="1"/>
  <c r="I340" i="1"/>
  <c r="H341" i="1"/>
  <c r="I341" i="1"/>
  <c r="H342" i="1"/>
  <c r="I342"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16" i="1"/>
  <c r="I316" i="1"/>
  <c r="H317" i="1"/>
  <c r="I317" i="1"/>
  <c r="H318" i="1"/>
  <c r="I318" i="1"/>
  <c r="H319" i="1"/>
  <c r="I319" i="1"/>
  <c r="H320" i="1"/>
  <c r="I320" i="1"/>
  <c r="H306" i="1"/>
  <c r="I306" i="1"/>
  <c r="H307" i="1"/>
  <c r="I307" i="1"/>
  <c r="H308" i="1"/>
  <c r="I308" i="1"/>
  <c r="H309" i="1"/>
  <c r="I309" i="1"/>
  <c r="H310" i="1"/>
  <c r="I310" i="1"/>
  <c r="H311" i="1"/>
  <c r="I311" i="1"/>
  <c r="H312" i="1"/>
  <c r="I312" i="1"/>
  <c r="H313" i="1"/>
  <c r="I313" i="1"/>
  <c r="H314" i="1"/>
  <c r="I314" i="1"/>
  <c r="H315" i="1"/>
  <c r="I315" i="1"/>
  <c r="I300" i="1"/>
  <c r="I296" i="1"/>
  <c r="I301" i="1"/>
  <c r="I302" i="1"/>
  <c r="I303" i="1"/>
  <c r="I304" i="1"/>
  <c r="I305" i="1"/>
  <c r="H298" i="1"/>
  <c r="H299" i="1"/>
  <c r="H300" i="1"/>
  <c r="H296" i="1"/>
  <c r="H301" i="1"/>
  <c r="H302" i="1"/>
  <c r="H303" i="1"/>
  <c r="H304" i="1"/>
  <c r="H305" i="1"/>
  <c r="I299" i="1"/>
  <c r="I298" i="1"/>
  <c r="H297" i="1"/>
  <c r="I297" i="1"/>
  <c r="H295" i="1"/>
  <c r="I295" i="1"/>
  <c r="H292" i="1"/>
  <c r="I292" i="1"/>
  <c r="H293" i="1"/>
  <c r="I293" i="1"/>
  <c r="H294" i="1"/>
  <c r="I294" i="1"/>
  <c r="H291" i="1"/>
  <c r="I291" i="1"/>
  <c r="H286" i="1"/>
  <c r="I286" i="1"/>
  <c r="H287" i="1"/>
  <c r="I287" i="1"/>
  <c r="H288" i="1"/>
  <c r="I288" i="1"/>
  <c r="H289" i="1"/>
  <c r="I289" i="1"/>
  <c r="H290" i="1"/>
  <c r="I290" i="1"/>
  <c r="I282" i="1"/>
  <c r="H281" i="1"/>
  <c r="I281" i="1"/>
  <c r="H282" i="1"/>
  <c r="H283" i="1"/>
  <c r="I283" i="1"/>
  <c r="H284" i="1"/>
  <c r="I284" i="1"/>
  <c r="H285" i="1"/>
  <c r="I285" i="1"/>
  <c r="H280" i="1"/>
  <c r="I280" i="1"/>
  <c r="H262" i="1"/>
  <c r="I262" i="1"/>
  <c r="H275" i="1"/>
  <c r="I275" i="1"/>
  <c r="H276" i="1"/>
  <c r="I276" i="1"/>
  <c r="H277" i="1"/>
  <c r="I277" i="1"/>
  <c r="H278" i="1"/>
  <c r="I278" i="1"/>
  <c r="H279" i="1"/>
  <c r="I279" i="1"/>
  <c r="H266" i="1"/>
  <c r="I266" i="1"/>
  <c r="H269" i="1"/>
  <c r="I269" i="1"/>
  <c r="H261" i="1"/>
  <c r="I261" i="1"/>
  <c r="H273" i="1"/>
  <c r="I273" i="1"/>
  <c r="H274" i="1"/>
  <c r="I274" i="1"/>
  <c r="H263" i="1"/>
  <c r="I263" i="1"/>
  <c r="H264" i="1"/>
  <c r="I264" i="1"/>
  <c r="H265" i="1"/>
  <c r="I265" i="1"/>
  <c r="H260" i="1"/>
  <c r="I260" i="1"/>
  <c r="H252" i="1"/>
  <c r="I252" i="1"/>
  <c r="H250" i="1"/>
  <c r="I250" i="1"/>
  <c r="H253" i="1"/>
  <c r="I253" i="1"/>
  <c r="H267" i="1"/>
  <c r="I267" i="1"/>
  <c r="H257" i="1"/>
  <c r="H258" i="1"/>
  <c r="H259" i="1"/>
  <c r="H251" i="1"/>
  <c r="H268" i="1"/>
  <c r="H270" i="1"/>
  <c r="H271" i="1"/>
  <c r="H272" i="1"/>
  <c r="I256" i="1"/>
  <c r="I257" i="1"/>
  <c r="I258" i="1"/>
  <c r="I259" i="1"/>
  <c r="I251" i="1"/>
  <c r="I268" i="1"/>
  <c r="I270" i="1"/>
  <c r="I271" i="1"/>
  <c r="I272" i="1"/>
  <c r="H256" i="1"/>
  <c r="H242" i="1"/>
  <c r="I242" i="1"/>
  <c r="H243" i="1"/>
  <c r="I243" i="1"/>
  <c r="H244" i="1"/>
  <c r="I244" i="1"/>
  <c r="H245" i="1"/>
  <c r="I245" i="1"/>
  <c r="H246" i="1"/>
  <c r="I246" i="1"/>
  <c r="H247" i="1"/>
  <c r="I247" i="1"/>
  <c r="H248" i="1"/>
  <c r="I248" i="1"/>
  <c r="H249" i="1"/>
  <c r="I249" i="1"/>
  <c r="H254" i="1"/>
  <c r="I254" i="1"/>
  <c r="H255" i="1"/>
  <c r="I255" i="1"/>
  <c r="H241" i="1"/>
  <c r="I241" i="1"/>
  <c r="H236" i="1"/>
  <c r="I236" i="1"/>
  <c r="H237" i="1"/>
  <c r="I237" i="1"/>
  <c r="H238" i="1"/>
  <c r="I238" i="1"/>
  <c r="H239" i="1"/>
  <c r="I239" i="1"/>
  <c r="H240" i="1"/>
  <c r="I240" i="1"/>
  <c r="H235" i="1"/>
  <c r="I235" i="1"/>
  <c r="H224" i="1"/>
  <c r="I224" i="1"/>
  <c r="H225" i="1"/>
  <c r="I225" i="1"/>
  <c r="H226" i="1"/>
  <c r="I226" i="1"/>
  <c r="H227" i="1"/>
  <c r="I227" i="1"/>
  <c r="H228" i="1"/>
  <c r="I228" i="1"/>
  <c r="H229" i="1"/>
  <c r="I229" i="1"/>
  <c r="H230" i="1"/>
  <c r="I230" i="1"/>
  <c r="H231" i="1"/>
  <c r="I231" i="1"/>
  <c r="H232" i="1"/>
  <c r="I232" i="1"/>
  <c r="H197" i="1"/>
  <c r="I197" i="1"/>
  <c r="H233" i="1"/>
  <c r="I233" i="1"/>
  <c r="H234" i="1"/>
  <c r="I234" i="1"/>
  <c r="H223" i="1"/>
  <c r="I223" i="1"/>
  <c r="H218" i="1"/>
  <c r="I218" i="1"/>
  <c r="H219" i="1"/>
  <c r="I219" i="1"/>
  <c r="H220" i="1"/>
  <c r="I220" i="1"/>
  <c r="H221" i="1"/>
  <c r="I221" i="1"/>
  <c r="H222" i="1"/>
  <c r="I222" i="1"/>
  <c r="H213" i="1"/>
  <c r="I213" i="1"/>
  <c r="H214" i="1"/>
  <c r="I214" i="1"/>
  <c r="H215" i="1"/>
  <c r="I215" i="1"/>
  <c r="H216" i="1"/>
  <c r="I216" i="1"/>
  <c r="H217" i="1"/>
  <c r="I217" i="1"/>
  <c r="H210" i="1"/>
  <c r="I210" i="1"/>
  <c r="H211" i="1"/>
  <c r="I211" i="1"/>
  <c r="H212" i="1"/>
  <c r="I212" i="1"/>
  <c r="H209" i="1"/>
  <c r="I209" i="1"/>
  <c r="I208" i="1"/>
  <c r="H208" i="1"/>
  <c r="H205" i="1"/>
  <c r="I205" i="1"/>
  <c r="H206" i="1"/>
  <c r="I206" i="1"/>
  <c r="H195" i="1"/>
  <c r="I195" i="1"/>
  <c r="H196" i="1"/>
  <c r="I196" i="1"/>
  <c r="H207" i="1"/>
  <c r="I207" i="1"/>
  <c r="H190" i="1"/>
  <c r="I190" i="1"/>
  <c r="H191" i="1"/>
  <c r="I191" i="1"/>
  <c r="H192" i="1"/>
  <c r="I192" i="1"/>
  <c r="H193" i="1"/>
  <c r="I193" i="1"/>
  <c r="H194" i="1"/>
  <c r="I194" i="1"/>
  <c r="H182" i="1"/>
  <c r="I182" i="1"/>
  <c r="H188" i="1"/>
  <c r="I188" i="1"/>
  <c r="H189" i="1"/>
  <c r="I189" i="1"/>
  <c r="H183" i="1"/>
  <c r="I183" i="1"/>
  <c r="H198" i="1"/>
  <c r="I198" i="1"/>
  <c r="H184" i="1"/>
  <c r="I184" i="1"/>
  <c r="H185" i="1"/>
  <c r="I185" i="1"/>
  <c r="H199" i="1"/>
  <c r="I199" i="1"/>
  <c r="H200" i="1"/>
  <c r="I200" i="1"/>
  <c r="H201" i="1"/>
  <c r="I201" i="1"/>
  <c r="H202" i="1"/>
  <c r="I202" i="1"/>
  <c r="H203" i="1"/>
  <c r="I203" i="1"/>
  <c r="H204" i="1"/>
  <c r="I204" i="1"/>
  <c r="H181" i="1"/>
  <c r="I181" i="1"/>
  <c r="H187" i="1"/>
  <c r="I187" i="1"/>
  <c r="H175" i="1"/>
  <c r="I175" i="1"/>
  <c r="H176" i="1"/>
  <c r="I176" i="1"/>
  <c r="H177" i="1"/>
  <c r="I177" i="1"/>
  <c r="H178" i="1"/>
  <c r="I178" i="1"/>
  <c r="H179" i="1"/>
  <c r="I179" i="1"/>
  <c r="H180" i="1"/>
  <c r="I180" i="1"/>
  <c r="H186" i="1"/>
  <c r="I186" i="1"/>
  <c r="H174" i="1"/>
  <c r="I174" i="1"/>
  <c r="H173" i="1"/>
  <c r="I173" i="1"/>
  <c r="H172" i="1"/>
  <c r="I172" i="1"/>
  <c r="I170" i="1"/>
  <c r="I171" i="1"/>
  <c r="H170" i="1"/>
  <c r="H171" i="1"/>
  <c r="H169" i="1"/>
  <c r="I169" i="1"/>
  <c r="H168" i="1"/>
  <c r="I168" i="1"/>
  <c r="H167" i="1"/>
  <c r="I167" i="1"/>
  <c r="I156" i="1"/>
  <c r="I157" i="1"/>
  <c r="I158" i="1"/>
  <c r="I160" i="1"/>
  <c r="I161" i="1"/>
  <c r="I162" i="1"/>
  <c r="I159" i="1"/>
  <c r="I163" i="1"/>
  <c r="I153" i="1"/>
  <c r="I164" i="1"/>
  <c r="I165" i="1"/>
  <c r="I166" i="1"/>
  <c r="H155" i="1"/>
  <c r="H156" i="1"/>
  <c r="H157" i="1"/>
  <c r="H158" i="1"/>
  <c r="H160" i="1"/>
  <c r="H161" i="1"/>
  <c r="H162" i="1"/>
  <c r="H159" i="1"/>
  <c r="H163" i="1"/>
  <c r="H153" i="1"/>
  <c r="H164" i="1"/>
  <c r="H165" i="1"/>
  <c r="H166" i="1"/>
  <c r="I155" i="1"/>
  <c r="H154" i="1"/>
  <c r="I154" i="1"/>
  <c r="H152" i="1"/>
  <c r="I152" i="1"/>
  <c r="H151" i="1"/>
  <c r="I151" i="1"/>
  <c r="H149" i="1"/>
  <c r="H150" i="1"/>
  <c r="I150" i="1"/>
  <c r="I149" i="1"/>
  <c r="H145" i="1"/>
  <c r="I145" i="1"/>
  <c r="H146" i="1"/>
  <c r="I146" i="1"/>
  <c r="H147" i="1"/>
  <c r="I147" i="1"/>
  <c r="H148" i="1"/>
  <c r="I148" i="1"/>
  <c r="H141" i="1"/>
  <c r="I141" i="1"/>
  <c r="H142" i="1"/>
  <c r="I142" i="1"/>
  <c r="H139" i="1"/>
  <c r="I139" i="1"/>
  <c r="H143" i="1"/>
  <c r="I143" i="1"/>
  <c r="H144" i="1"/>
  <c r="I144" i="1"/>
  <c r="H140" i="1"/>
  <c r="I140" i="1"/>
  <c r="H138" i="1"/>
  <c r="I138" i="1"/>
  <c r="H137" i="1"/>
  <c r="I137" i="1"/>
  <c r="H136" i="1"/>
  <c r="I136" i="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4" i="1"/>
  <c r="H63"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3" i="1"/>
  <c r="H104" i="1"/>
  <c r="H102" i="1"/>
  <c r="H105" i="1"/>
  <c r="H106" i="1"/>
  <c r="H116" i="1"/>
  <c r="H120" i="1"/>
  <c r="H121" i="1"/>
  <c r="H125" i="1"/>
  <c r="H117" i="1"/>
  <c r="H122" i="1"/>
  <c r="H123" i="1"/>
  <c r="H118" i="1"/>
  <c r="H119" i="1"/>
  <c r="H126" i="1"/>
  <c r="H114" i="1"/>
  <c r="H113" i="1"/>
  <c r="H128" i="1"/>
  <c r="H129" i="1"/>
  <c r="H127" i="1"/>
  <c r="H107" i="1"/>
  <c r="H108" i="1"/>
  <c r="H109" i="1"/>
  <c r="H110" i="1"/>
  <c r="H111" i="1"/>
  <c r="H124" i="1"/>
  <c r="H112" i="1"/>
  <c r="H115" i="1"/>
  <c r="H130" i="1"/>
  <c r="H131" i="1"/>
  <c r="H132" i="1"/>
  <c r="H133" i="1"/>
  <c r="H134" i="1"/>
  <c r="H135" i="1"/>
  <c r="H3" i="1"/>
  <c r="I135" i="1"/>
  <c r="I121" i="1"/>
  <c r="I125" i="1"/>
  <c r="I117" i="1"/>
  <c r="I122" i="1"/>
  <c r="I123" i="1"/>
  <c r="I118" i="1"/>
  <c r="I119" i="1"/>
  <c r="I126" i="1"/>
  <c r="I114" i="1"/>
  <c r="I113" i="1"/>
  <c r="I128" i="1"/>
  <c r="I129" i="1"/>
  <c r="I127" i="1"/>
  <c r="I107" i="1"/>
  <c r="I108" i="1"/>
  <c r="I109" i="1"/>
  <c r="I110" i="1"/>
  <c r="I111" i="1"/>
  <c r="I124" i="1"/>
  <c r="I112" i="1"/>
  <c r="I115" i="1"/>
  <c r="I130" i="1"/>
  <c r="I131" i="1"/>
  <c r="I132" i="1"/>
  <c r="I133" i="1"/>
  <c r="I134" i="1"/>
  <c r="I105" i="1"/>
  <c r="I106" i="1"/>
  <c r="I116" i="1"/>
  <c r="I120" i="1"/>
  <c r="I102" i="1"/>
  <c r="I104" i="1"/>
  <c r="I103" i="1"/>
  <c r="I101" i="1"/>
  <c r="I100" i="1"/>
  <c r="I99" i="1"/>
  <c r="I98" i="1"/>
  <c r="I97" i="1"/>
  <c r="I96" i="1"/>
  <c r="I94" i="1"/>
  <c r="I95" i="1"/>
  <c r="I93" i="1"/>
  <c r="I91" i="1"/>
  <c r="I92" i="1"/>
  <c r="I90" i="1"/>
  <c r="I89" i="1"/>
  <c r="I84" i="1"/>
  <c r="I85" i="1"/>
  <c r="I86" i="1"/>
  <c r="I87" i="1"/>
  <c r="I88" i="1"/>
  <c r="I83" i="1"/>
  <c r="I82" i="1"/>
  <c r="I81" i="1"/>
  <c r="I74" i="1"/>
  <c r="I75" i="1"/>
  <c r="I76" i="1"/>
  <c r="I77" i="1"/>
  <c r="I78" i="1"/>
  <c r="I79" i="1"/>
  <c r="I80" i="1"/>
  <c r="I73" i="1"/>
  <c r="I65" i="1"/>
  <c r="I66" i="1"/>
  <c r="I67" i="1"/>
  <c r="I68" i="1"/>
  <c r="I70" i="1"/>
  <c r="I72" i="1"/>
  <c r="I64" i="1"/>
  <c r="I63" i="1"/>
  <c r="I62" i="1"/>
  <c r="I61" i="1"/>
  <c r="I60" i="1"/>
  <c r="I59" i="1"/>
  <c r="I58" i="1"/>
  <c r="I57" i="1"/>
  <c r="I56" i="1"/>
  <c r="I55" i="1"/>
  <c r="I54" i="1"/>
  <c r="I53" i="1"/>
  <c r="I52" i="1"/>
  <c r="I51" i="1"/>
  <c r="I50" i="1"/>
  <c r="I49" i="1"/>
  <c r="I48" i="1"/>
  <c r="I47" i="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3" i="1"/>
</calcChain>
</file>

<file path=xl/sharedStrings.xml><?xml version="1.0" encoding="utf-8"?>
<sst xmlns="http://schemas.openxmlformats.org/spreadsheetml/2006/main" count="2862" uniqueCount="439">
  <si>
    <t>Report Number:</t>
  </si>
  <si>
    <t>Report Type:</t>
  </si>
  <si>
    <t>Encampment</t>
  </si>
  <si>
    <t>Description:</t>
  </si>
  <si>
    <t>Frequent loiters in Island Village Apartments. 1245 Market street.</t>
  </si>
  <si>
    <t>Location:</t>
  </si>
  <si>
    <t>1245 Market St</t>
  </si>
  <si>
    <t>#</t>
  </si>
  <si>
    <t>Report Date</t>
  </si>
  <si>
    <t>Ticket Closed</t>
  </si>
  <si>
    <t>Resolution Days</t>
  </si>
  <si>
    <t>Homeless sleeping in Park Blvd trolley station beside convenience store in Island Village apartments, area is swarming with homeless people in park blvd and Market st. day and night.</t>
  </si>
  <si>
    <t>565 Park Blvd</t>
  </si>
  <si>
    <t>A homeless individual is sleeping on 13th Street, near the side exit of Island Village Apartments. This area is vulnerable to trespassing, as residents and visitors frequently exit the property here. Please assist with the removal of the individual.</t>
  </si>
  <si>
    <t>8140 13th Street</t>
  </si>
  <si>
    <t>Multiple individuals are loitering on Market Street next to the Chinese restaurant at Island Village Apartments. Please address and remove them.</t>
  </si>
  <si>
    <t>1219 Market Street</t>
  </si>
  <si>
    <t>There is an individual who appears to be under the influence of alcohol is sleeping near the side exit of Island Village on 13th Street. Please send help to remove the individual.</t>
  </si>
  <si>
    <t>555 Park Boulevard</t>
  </si>
  <si>
    <t>The group of individuals has returned and is now loitering beside the Chinese restaurant on Market Street. The on-site guard has asked them to move, as shown in the photos, but they won’t comply. Please send assistance to remove them.</t>
  </si>
  <si>
    <t>Frequent loiterers and cameras witnessed suspected illegal substance selling from afternoon to dawn. Loiterers with backpack is seen handing over small items in exhange of cash. Please check this area in market street corner park blvd beside a chinese convenience store.</t>
  </si>
  <si>
    <t>People have been loitering on Market St next to the Chinese convenience store since 7 p.m. Despite repeated reminders and multiple interventions from security, they have yet to leave. Assistance is needed to clear the area of loiterers.</t>
  </si>
  <si>
    <t>The group of frequent loiterers has returned and is now gathered beside the Chinese restaurant on Market Street. Despite requests from the on-site guard, as shown in the attached photos, they remain non-compliant. Please send assistance to have them removed.</t>
  </si>
  <si>
    <t>Multiple individuals were loitering beside the Chinese restaurant on Park Boulevard. Despite repeated reminders and multiple interventions from security, they have not left. Please assist with removing these individuals.</t>
  </si>
  <si>
    <t>A tent has been set up at the rear of Island Village on Island Avenue. Assistance is required to clear the location.</t>
  </si>
  <si>
    <t>1290 Island Avenue</t>
  </si>
  <si>
    <t>A group of individuals is loitering beside the Chinese restaurant on Market Street. The guard at Island Village has repeatedly asked them to move, but they keep returning. Please send assistance to remove them, as this area is prone to incidents.</t>
  </si>
  <si>
    <t>This individual is loitering next to the Chinese restaurant on Market Street. Security at Island Village has already asked the person to move twice, but they have refused to comply. Requesting assistance to remove the loiterer.</t>
  </si>
  <si>
    <t>A group of loiterers has gathered by the Chinese restaurant on Market Street. Despite repeated requests from the remote guard, as illustrated in the attached photos, they continue to ignore the instructions. Please send assistance to help have them removed.</t>
  </si>
  <si>
    <t>This individual was observed conducting a transaction next to the Chinese restaurant on Market Street. Despite repeated reminders and multiple interventions from security, they continue to return to loiter and engage in transactions. We are requesting the removal of this individual or a full sweep of loiterers on Market Street and Park Boulevard near the Chinese restaurant.</t>
  </si>
  <si>
    <t>An individual with a trash bag is loitering near the main entrance of Island Village on Market Street. The guard at Island Village has already asked the individual to move three times, but they still refuse to comply. Please send assistance to remove the individual.</t>
  </si>
  <si>
    <t>1223 Market Street</t>
  </si>
  <si>
    <t>An individual is loitering outside the Chinese restaurant on Park Boulevard and has refused to comply with security's request to move. Requesting assistance to address and remove the loiterer from the area.</t>
  </si>
  <si>
    <t>Multiple loiterers were seen in the area beside the Chinese restaurant on Park Boulevard. The on-site guard at Island Village attempted to remove them, but was unsuccessful. Requesting assistance to remove the loiterers.</t>
  </si>
  <si>
    <t>These individuals frequently loiter near the Chinese restaurant on Park Boulevard. Guards at Island Village consistently ask them to leave, but they refuse to comply. Assistance is requested to address the situation.</t>
  </si>
  <si>
    <t>People have been loitering on Market St next to the Chinese convenience store since 3:29 p.m. Despite repeated reminders and multiple interventions from security, they have yet to leave. Assistance is needed to clear the area of loiterers.</t>
  </si>
  <si>
    <t>554 13TH ST, San Diego, CA 92101, USA</t>
  </si>
  <si>
    <t>Multiple individuals are loitering beside the Chinese restaurant on Park Boulevard. Despite repeated reminders and multiple interventions from security, they continue to refuse compliance. Requesting assistance to remove the loiterers.</t>
  </si>
  <si>
    <t>A group of individuals is loitering near the Chinese restaurant on Park Boulevard. Despite multiple warnings and attempts by security to intervene, they continue to disregard instructions. Assistance is required to resolve the situation and remove them.</t>
  </si>
  <si>
    <t>There are multiple loiterers beside the Chinese restaurant on Park Boulevard. Despite repeated attempts by Island Village security to remove them, they have not complied. Please send assistance to address this issue.</t>
  </si>
  <si>
    <t>Frequent loiterers. Guard onsite already asked them to move.</t>
  </si>
  <si>
    <t>Loiterers within the perimeter of Island Village</t>
  </si>
  <si>
    <t>Multiple individuals are loitering beside the Chinese restaurant on Park Boulevard. The guard at Island Village attempted to remove them, but the group did not comply. Please send assistance to address the issue.</t>
  </si>
  <si>
    <t>Multiple individuals are loitering near the Chinese restaurant on Market Street, close to the trolley station. The guard at Island Village has already asked them to leave, but they have not complied. Requesting assistance with removing the loiterers.</t>
  </si>
  <si>
    <t>Report tonight at 5:30 PM At 1245 Market St., near Park Blvd, there are many campers and loiterers around the Express Restaurant. Some of them are involved in illegal drug activities.</t>
  </si>
  <si>
    <t>Drug addicts loitering at Island Village</t>
  </si>
  <si>
    <t>The group of regular loiterers has reappeared, now gathered by the Chinese restaurant on Market Street. Despite the on-site guard's repeated requests, as evidenced by the attached photos, they continue to disregard the instructions. Please send help to have them moved along.</t>
  </si>
  <si>
    <t>A homeless individual camping in 13th street corner Island's ave. Despite several reminders, the individual did not comply. Continuous talkdowns were performed and to no avail of compliance. After multiple unsuccessful interventions, I submitted a report through the Get It Done app. The homeless individual remains beside the trash bin outside the property. Nothing else to report.</t>
  </si>
  <si>
    <t>Report tonight at 5:20 PM At 1245 Market St., near Park Blvd, there bare many campers and loiterers around the Express Restaurant. Some of them are involved in illegal drug activities.</t>
  </si>
  <si>
    <t>Grand Total</t>
  </si>
  <si>
    <t>-11 Day/s Resolved</t>
  </si>
  <si>
    <t>-23 Day/s Resolved</t>
  </si>
  <si>
    <t>-10 Day/s Resolved</t>
  </si>
  <si>
    <t>-1 Day/s Resolved</t>
  </si>
  <si>
    <t>-6 Day/s Resolved</t>
  </si>
  <si>
    <t>-3 Day/s Resolved</t>
  </si>
  <si>
    <t>-5 Day/s Resolved</t>
  </si>
  <si>
    <t>-4 Day/s Resolved</t>
  </si>
  <si>
    <t>-8 Day/s Resolved</t>
  </si>
  <si>
    <t>-7 Day/s Resolved</t>
  </si>
  <si>
    <t>-2 Day/s Resolved</t>
  </si>
  <si>
    <t>Months</t>
  </si>
  <si>
    <t>218 C ST, San Diego</t>
  </si>
  <si>
    <t>I am writing to request your assistance in managing a situation involving loiterers who frequently gather outside the entrance of Island Village. Despite our efforts , they have not been able to disperse this man and peers effectively. We hope your assistance will help resolve this matter promptly.</t>
  </si>
  <si>
    <t>Report tonight at 9:17 PM At 13th St., near Park Blvd, there is camper and around the Island vilage. Refused to move after the gusrd onsite asked him to moved</t>
  </si>
  <si>
    <t>Report tonight at 4:21 PM At 1245 Market St., near Park Blvd, there bare many campers and loiterers around the Island Village Apt</t>
  </si>
  <si>
    <t>A group of loiterers has gathered outside the Chinese restaurant on Market Street. Despite repeated requests from the remote guard, as shown in the attached photos, they continue to ignore the instructions. Please send assistance to help have them removed.</t>
  </si>
  <si>
    <t>Report tonight at 5:41 PM At 1245 Market St., near Park Blvd, there bare many campers and loiterers around the Express Restaurant. Some of them are involved in illegal drug activities.</t>
  </si>
  <si>
    <t>Guy looking at the camera is one of the individual vandalized the cameras at Island Village. They already relocated atm. Please check the near areas</t>
  </si>
  <si>
    <t>1237 MARKET ST</t>
  </si>
  <si>
    <t>Loiterers around island village</t>
  </si>
  <si>
    <t>sleeping outside island village</t>
  </si>
  <si>
    <t>There is a group of loiterers on Market Street beside the Chinese convenience store. Despite several reminders, they have not complied with requests to move. At 3:33 PM, I contacted the onsite guard, who attempted to remind them to leave. While they initially complied, they returned to the same spot shortly after. I continued to remind them to move over the next few hours, but they remained non-compliant. This group is known to frequently loiter in this area and tends to gather in the same spot.</t>
  </si>
  <si>
    <t>-14 Day/s Resolved</t>
  </si>
  <si>
    <t>-21 Day/s Resolved</t>
  </si>
  <si>
    <t>-9 Day/s Resolved</t>
  </si>
  <si>
    <t>Dec-24</t>
  </si>
  <si>
    <t>Jul-24</t>
  </si>
  <si>
    <t>Nov-24</t>
  </si>
  <si>
    <t>Oct-24</t>
  </si>
  <si>
    <t>Sep-24</t>
  </si>
  <si>
    <t>At 1245 Market St., near Park Blvd, there are numerous campers and loiterers gathered around the Express Restaurant. Some individuals appear to be engaged in illegal drug activities. Immediate attention may be needed.</t>
  </si>
  <si>
    <t>An individual was seen sleeping on the walkway on 13th Street. Security at Island Village attempted to wake and remove the individual but was unsuccessful. Assistance is needed to remove this person.</t>
  </si>
  <si>
    <t>504 13th Street</t>
  </si>
  <si>
    <t>Report tonight at 6:13 PM At 1245 Market St., near Park Blvd, there bare many campers and loiterers around the Island Village Apt</t>
  </si>
  <si>
    <t>Report tonight at 8:00PM At 1245 Market St., near Park Blvd, there bare many campers and loiterers around the Island Village Apt</t>
  </si>
  <si>
    <t>loiterers along park blvd outside island village</t>
  </si>
  <si>
    <t>Loiterers blocking the exit at Island Village</t>
  </si>
  <si>
    <t>A group of approximately eight individuals continues to loiter within the property of Island Village. Despite multiple attempts to ask them to leave, they keep returning. Their presence is causing concern, and we request immediate assistance in addressing this issue.</t>
  </si>
  <si>
    <t>Four individuals have been repeatedly loitering within the perimeter of Island Village despite multiple attempts to inform them that loitering is not allowed. There are clear "No Loitering" signs posted outside the property, yet they continue to disregard them. While security regularly asks them to move, they persistently return. Their continued presence raises concerns for security and property management.</t>
  </si>
  <si>
    <t>Two to three individuals have been loitering within Island Village. Despite multiple warnings and reminders, they continue to return. This happens even though there are signs outside the property and security officers have informed them. This behavior is typically observed every morning.</t>
  </si>
  <si>
    <t>Persistent loitering has been observed around the perimeter of Island Village for several days. Despite repeated warnings, intercom announcements, and clearly posted notices, individuals continue to congregate in the area daily. Their presence raises security concerns and disrupts the safety and order of the premises. Immediate intervention is requested to address and prevent further incidents.</t>
  </si>
  <si>
    <t>A group of individuals has been consistently gathering along Market Avenue, engaging in suspected drug activities and causing noise disturbances. Reports indicate that they are loitering in the area for extended periods, often displaying suspicious behavior. Additionally, loud music and disruptive conversations have been noted, causing concerns for nearby residents and businesses.</t>
  </si>
  <si>
    <t>Four or more individuals have been loitering around the perimeter of Island Village. This is the same group that frequently gathers in the area. Our security officers continuously remind them to move, but they either return or ignore the instructions. This issue has been ongoing for several days, despite repeated warnings, verbal instructions through the cameras, and posted notices.</t>
  </si>
  <si>
    <t>Loiterer along park blvd. instigating a fight to random people</t>
  </si>
  <si>
    <t>Multiple individuals have been loitering around the perimeter of Island Village for several weeks now. They keep coming back despite the posters, reminders from the guards, intercom warnings, and alarm soundings.</t>
  </si>
  <si>
    <t>Loiterers outside Island Village</t>
  </si>
  <si>
    <t>Jan-25</t>
  </si>
  <si>
    <t>Feb-25</t>
  </si>
  <si>
    <t>Mar-25</t>
  </si>
  <si>
    <t>-15 Day/s Resolved</t>
  </si>
  <si>
    <t>-12 Day/s Resolved</t>
  </si>
  <si>
    <t>Related to Drugs</t>
  </si>
  <si>
    <t>Yes</t>
  </si>
  <si>
    <t>Related to Illegal Substance</t>
  </si>
  <si>
    <t>Loiterers along Park Blvd in Island Village</t>
  </si>
  <si>
    <t xml:space="preserve">	Loiterers along park blvd</t>
  </si>
  <si>
    <t>At 7:40, a large group of campers and loiterers were observed near the Express Restaurant at 1245 Market St., close to Park Blvd. Some individuals appeared to be involved in suspected illegal drug activity. This situation may require prompt attention.</t>
  </si>
  <si>
    <t>1225 Market St</t>
  </si>
  <si>
    <t>Apr-25</t>
  </si>
  <si>
    <t>At 4:21 AM, I, Remote Guard Nine, observed a group of frequent loiterers beside the Chinese convenience store on Market Street via exterior cameras at Island Village. Despite repeated reminders and intervention from the onsite guard and a Public Safety Officer, the group kept returning to the same spot. A report was filed via the Get It Done app. Nothing further to report.</t>
  </si>
  <si>
    <t>At , a large group of campers and loiterers were observed near the Express Restaurant at 1245 Market St., close to Park Blvd. Some individuals appeared to be involved in suspected illegal drug activity. This situation may require prompt attention.</t>
  </si>
  <si>
    <t>At 6:41, a large group of campers and loiterers were observed near the Express Restaurant at 1245 Market St., close to Park Blvd. Some individuals appeared to be involved in suspected illegal drug activity. This situation may require prompt attention.</t>
  </si>
  <si>
    <t>At 8:55, a large group of campers and loiterers were observed near the Express Restaurant at 1245 Market St., close to Park Blvd. Some individuals appeared to be involved in suspected illegal drug activity. This situation may require prompt attention.</t>
  </si>
  <si>
    <t>At 9:21, a large group of campers and loiterers were observed near the Express Restaurant at 1245 Market St., close to Park Blvd. Some individuals appeared to be involved in suspected illegal drug activity. This situation may require prompt attention.</t>
  </si>
  <si>
    <t>I, Remote Guard Nine, observed a group of frequent loiterers beside the Chinese convenience store on Market Street via exterior cameras at Island Village. Despite repeated reminders and intervention from the onsite guard, the group kept returning to the same spot. A report was filed via the Get It Done app. Nothing further to report.</t>
  </si>
  <si>
    <t>Loiterers outside island village. on site security asked them to move but they don’t comply</t>
  </si>
  <si>
    <t>At 6:46pm a large group of campers and loiterers were observed near the Express Restaurant at 1245 Market St., close to Park Blvd. Some individuals appeared to be involved in suspected illegal drug activity. This situation may require prompt attention.</t>
  </si>
  <si>
    <t>Loiterers outside island village along park blvd</t>
  </si>
  <si>
    <t>A male individual is currently staying along the perimeter beside Island Village without permission. He has set up his belongings around him, indicating an extended stay. Onsite security approached and asked him to move. He acknowledged the request and said he would leave, but has not yet done so and has made no effort to pack up his things. Possible loiterer with no authorization to remain on the premises.</t>
  </si>
  <si>
    <t>loiterer sleeping outside island village along park blvd outside the chicken store</t>
  </si>
  <si>
    <t>loiterer outside island village along 13th st</t>
  </si>
  <si>
    <t>At 9:01pm a large group of campers and loiterers were observed near the Express Restaurant at 1245 Market St., close to Park Blvd. Some individuals appeared to be involved in suspected illegal drug activity. This situation may require prompt attention.</t>
  </si>
  <si>
    <t>In Progress</t>
  </si>
  <si>
    <t>No Update Yet</t>
  </si>
  <si>
    <t>May-25</t>
  </si>
  <si>
    <t>At around 7:29, we received a report about a woman allegedly selling phones in front of a Chinese restaurant. However, it appears that the phone-selling setup was just a cover, and she is actually selling illegal drugs. As a concerned citizen, I respectfully raised this issue and asked the security guard to drop by and inquire whether she has the proper permit to sell, especially since vendors are required to have one if they are operating within 25 feet of Island Village. The guards have been</t>
  </si>
  <si>
    <t>Sleeping individual outside the chicken place along park blvd at Island village apt</t>
  </si>
  <si>
    <t>-13 Day/s Resolved</t>
  </si>
  <si>
    <t>Loiterers along Market St. outside Island Village Apartments</t>
  </si>
  <si>
    <t>Your report has been closed. An officer made contact. Appropriate enforcement/outreach action was taken.</t>
  </si>
  <si>
    <t>At 3:52pm a large group of campers and loiterers were observed near the Express Restaurant at 1245 Market St., close to Park Blvd. Some individuals appeared to be involved in suspected illegal drug activity. This situation may require prompt attention.</t>
  </si>
  <si>
    <t>Loiterers along Market St outside Island Village Apt</t>
  </si>
  <si>
    <t>Loiterers outside Island Village Apt along Park blvd</t>
  </si>
  <si>
    <t>Loiterer along Market St. outside Island Village Apt</t>
  </si>
  <si>
    <t>Jun-25</t>
  </si>
  <si>
    <t>Loiterers along park blvd outside Island Village</t>
  </si>
  <si>
    <t>Loiterers along park blvd outside island village</t>
  </si>
  <si>
    <t>At 5:51pm a large group of campers and loiterers were observed Island Avenue. Some individuals appeared to be involved in suspected illegal drug activity. This situation may require prompt attention.</t>
  </si>
  <si>
    <t>Loiterers along Park Blvd outside Island Village</t>
  </si>
  <si>
    <t>drug users along park blvd outside Island village</t>
  </si>
  <si>
    <t>1204 Market St</t>
  </si>
  <si>
    <t>Multiple individuals loitering beside the Chinese restaurant on Market Street. Despite repeated requests from Island Village security to leave, they didn't move and refused to comply.</t>
  </si>
  <si>
    <t>At around 5:00 p.m., a sizable group of campers and loiterers was observed near the Express Restaurant at 1245 Market Street, near Park Boulevard. Some individuals appeared to be engaged in suspected illegal drug activity. The situation may warrant immediate attention.</t>
  </si>
  <si>
    <t>Loiterers along Market St outside Island Village</t>
  </si>
  <si>
    <t>Loiterers outside Island village along market street</t>
  </si>
  <si>
    <t>Jul-25</t>
  </si>
  <si>
    <t>Two individuals had set up a table to sell cigarettes and other items outside the Chinese restaurant. The onsite officer advised them that they could not vend in that location without a valid seller’s permit and requested that they leave the area. The individuals refused, stating that there was no law preventing them from being there. However, they eventually moved their table to the opposite side of the sidewalk, away from the building wall. Additionally, other transients who were sitting or le</t>
  </si>
  <si>
    <t>loiterers outside island village along island avenue.</t>
  </si>
  <si>
    <t>3 Loiterers outside Island Village 3rd building along island avenue.</t>
  </si>
  <si>
    <t>Loiterers outside along market st outside island village</t>
  </si>
  <si>
    <t>1 loiterer at Park Boulevard</t>
  </si>
  <si>
    <t>1 loiterer at Park Boulevard.</t>
  </si>
  <si>
    <t>Loiterer ar park boulevard at chinese market.</t>
  </si>
  <si>
    <t>Loiterer along park boulevard.</t>
  </si>
  <si>
    <t>Loiterers at park boulevard infront of chinese market</t>
  </si>
  <si>
    <t>Loiterer at park boulevard near Chinese market</t>
  </si>
  <si>
    <t>An individual on the 13th Street side of the building, leaning against Building 1, actively using what appeared to be a “crack pipe” to smoke an unknown substance. S/O approached the individual, advised that such activity was prohibited on the property, and instructed him to leave the premises. The individual refused to comply and verbally threatened S/O with violence. Non-emergency police were contacted to respond and remove the individual from the property and still refuses to move</t>
  </si>
  <si>
    <t>Loiterers along park blvd</t>
  </si>
  <si>
    <t>Loiterer at park boulevard infront if Chinese market</t>
  </si>
  <si>
    <t>Loiterer lying on the floor at park boulevard in-front of chinese market. He was there for the whole night.</t>
  </si>
  <si>
    <t>Loitere lying on the floor at park boulevard infront of chinese market. He was there for the whole night.</t>
  </si>
  <si>
    <t>Loiterer at park boulevard.</t>
  </si>
  <si>
    <t>Loiterer along park boulevard ar chinese market</t>
  </si>
  <si>
    <t>Our guard tried to ask them to move several times; however, once the guard left, they kept coming back to the same spot.</t>
  </si>
  <si>
    <t>Loiterers along park boulevard</t>
  </si>
  <si>
    <t>Another loiterers at park boulevard</t>
  </si>
  <si>
    <t>Loiterer along park boulevard</t>
  </si>
  <si>
    <t>1 loiterer at along 13th street at island village</t>
  </si>
  <si>
    <t>Loiterers ar park boulevard in front of chinese market.</t>
  </si>
  <si>
    <t>1 loiterer at park boulevard ar island village</t>
  </si>
  <si>
    <t>Loiterers ar park boulevard near chinese market ar island village</t>
  </si>
  <si>
    <t>Loiterers along park boulevard in front of Chinese market at island village.</t>
  </si>
  <si>
    <t>Loiterers trying to sell stuffs without permit at park boulevard near chinese market at island village, the guards tried to remove them but they are not moving.</t>
  </si>
  <si>
    <t>1 loiterer ar park boulevard</t>
  </si>
  <si>
    <t>We asked them to move multiple times. The individuals would leave the premises but return shortly after the patrol concluded, repeatedly coming back to the same spot.</t>
  </si>
  <si>
    <t>Loitered along market street</t>
  </si>
  <si>
    <t>Loiterer at island avenue</t>
  </si>
  <si>
    <t>Loiterers at park boulevard in front of chinese marker</t>
  </si>
  <si>
    <t>Loiterers ar park boulevard in front of Chinese market</t>
  </si>
  <si>
    <t>There is a group of loiterers on Market Street beside the Chinese convenience store. Despite several reminders, they have not complied with requests to move. Contacted the onsite guard, who attempted to remind them to leave. While they initially complied, they returned to the same spot shortly after. I continued to remind them to move over the next few hours, but they remained non-compliant. This group is known to frequently loiter in this area and tends to gather in the same spot.</t>
  </si>
  <si>
    <t>Loiterers at market street in front of island village</t>
  </si>
  <si>
    <t>Aug-25</t>
  </si>
  <si>
    <t>Sep-25</t>
  </si>
  <si>
    <t>Resolved Sameday</t>
  </si>
  <si>
    <t>Loiterers along market st. We already advise them to move and they refuse</t>
  </si>
  <si>
    <t>Loiterers along market street they refuse to move some of them are selling and buying drugs</t>
  </si>
  <si>
    <t>Loiterers ar park boulevard near chinese market</t>
  </si>
  <si>
    <t>Loiterer at chinese market at park boulevard</t>
  </si>
  <si>
    <t>Loiterers along market street some of them selling drugs</t>
  </si>
  <si>
    <t>Loiterers along market street they refuse to move some of them selling and buying drugs</t>
  </si>
  <si>
    <t>Loiterer at park boulevard in front of chinese market</t>
  </si>
  <si>
    <t>Loiterers in front of island village 13th street</t>
  </si>
  <si>
    <t>Loiterers outside island village</t>
  </si>
  <si>
    <t>There is a group of loiterers on Market Street beside the Chinese convenience store. Despite several reminders, they have not complied with requests to move. I contacted the onsite guard, who attempted to remind them to leave, but they refused. I continued to remind them to move, but they remained non-compliant. This group is known to frequently loiter in this area and tends to gather in the same spot.</t>
  </si>
  <si>
    <t>Loiterer in 13th street, we had to ask him to move multiple times through the guard help but he is not compliant</t>
  </si>
  <si>
    <t>Multiple loiterers outside Island Village Apartments in market st</t>
  </si>
  <si>
    <t>Loiterer at park boulevard, infront of chinese market</t>
  </si>
  <si>
    <t>Loiterer at 13th street. Located exactly outsite the island village side door.</t>
  </si>
  <si>
    <t>Group of loiterers in 1245 Market st, Guard is sent multiple times but they dont move.</t>
  </si>
  <si>
    <t>Drug selling activities infront of chinese food store in Island Village Apartments</t>
  </si>
  <si>
    <t>Drug selling illegal substance infront of chinese food store in Island Village Apartments</t>
  </si>
  <si>
    <t>Multiple individuals are loitering on Market Street near the trolley station on Park Boulevard.</t>
  </si>
  <si>
    <t>Selling illegal substance infront of chinese food store in Island Village Apartments. This guy is smoking illegal substance sold by the black man wearing white jacket. They are selling it within the perimeter of Island Village Apartment, items are inside their backpacks.</t>
  </si>
  <si>
    <t>Selling illegal substance infront of chinese food store in Island Village Apartments. This is frequently the scene in the area and PD are not surveillancing the streets.</t>
  </si>
  <si>
    <t>Group of individuals loitering along 13th street corner od island ave</t>
  </si>
  <si>
    <t>Multiple individuals are loitering on 1204 Market Street beside the Chinese Restaurant. The guard of Island Village asked them to move already, but they refused to move.</t>
  </si>
  <si>
    <t>Loiterer at 13 street infront of island village</t>
  </si>
  <si>
    <t>Loiterer at park boulevard at chinese market</t>
  </si>
  <si>
    <t>Oct-25</t>
  </si>
  <si>
    <t>Loiterers at park boulevard at chinese market</t>
  </si>
  <si>
    <t>Loiterers outside Island Village is not moving despite of warnings</t>
  </si>
  <si>
    <t>Yes Total</t>
  </si>
  <si>
    <t>Multiple individuals are loitering beside the trolley station on Park Boulevard.</t>
  </si>
  <si>
    <t>Multiple individuals are loitering beside the Chinese Restaurant on Market Street.</t>
  </si>
  <si>
    <t xml:space="preserve">	Observed several individuals loitering at the corner of Market St and Park blvd in the front of the Chinese Restaurant some of them selling druds/weeds</t>
  </si>
  <si>
    <t xml:space="preserve">	Lots of individuals loitering along market street. We already tried to asked them to moved our onsite guard was being threatened with them</t>
  </si>
  <si>
    <t>Multiple individuals are loitering beside the Chinese restaurant on Market Street. Requesting assistance.</t>
  </si>
  <si>
    <t>Multiple individuals are loitering beside Park Blvd Express on Market Street. Security from Island Village asked them to leave, but they still do not comply. Requesting assistance</t>
  </si>
  <si>
    <t xml:space="preserve">	At around 2:45 p.m., a sizable group of campers and loiterers was observed near the Express Restaurant at 1245 Market Street, near Park Boulevard. Some individuals appeared to be engaged in suspected illegal drug activity. The situation may warrant immediate attention.</t>
  </si>
  <si>
    <t>I, Remote Guard Nine, observed a frequent loiterers beside the Chinese convenience store on Market Street via exterior cameras at Island Village. Despite repeated reminders and intervention from the onsite guard, they kept returning to the same spot. A report was filed via the Get It Done app. Nothing further to report.</t>
  </si>
  <si>
    <t xml:space="preserve">	I, Remote Guard Nine, observed a frequent loiterers beside the Chinese convenience store on Market Street via exterior cameras at Island Village. Despite repeated reminders and intervention from the onsite guard, they kept returning to the same spot. A report was filed via the Get It Done app. Nothing further to report.</t>
  </si>
  <si>
    <t xml:space="preserve">	Multiple individuals are loitering on Market Street beside Park Blvd Express. Need assistance with removing them.</t>
  </si>
  <si>
    <t>Multiple individuals are loitering beside the Park Blvd Express on Park Boulevard. Requesting assistance with removing them</t>
  </si>
  <si>
    <t>Loiterers at island village.</t>
  </si>
  <si>
    <t>Loitere at chinese restaurant ar park boulevard</t>
  </si>
  <si>
    <t>Loiterers at chinese market at park boulevard</t>
  </si>
  <si>
    <t>Around 5:20 p.m., a large group of campers and loiterers was seen near the Express Restaurant at 1245 Market Street, close to Park Boulevard and the trolley station. Some people in the area appeared to be involved in possible illegal drug activity, and the situation may require prompt attention.</t>
  </si>
  <si>
    <t xml:space="preserve">	
Multiple individuals are loitering beside Park Blvd Express. Requesting assistance on removing them.</t>
  </si>
  <si>
    <t xml:space="preserve">	I, Remote Guard Nine, noticed individual/s loitering around the perimeter of Island Village near the Chinese restaurant. I informed them using the intercom, and they are non compliant after multiple talk down and alarms.</t>
  </si>
  <si>
    <t xml:space="preserve">	A group of loiterers on Market Street beside the Chinese convenience store. Despite several reminders, they have not complied with requests to move. The group is reportedly selling and using drugs. I continued to remind them to move over the next few hours, but they remained non-compliant. This group is known to frequently loiter in this area and tends to gather in the same spot.</t>
  </si>
  <si>
    <t>There are multiple individuals loitering beside the Chinese restaurant on Market Street. Please send someone to remove them from the area.</t>
  </si>
  <si>
    <t>Multiple individuals are loitering beside Park Blvd Express on Market Street, requesting assistance with removing them.</t>
  </si>
  <si>
    <t xml:space="preserve">	Around 7 p.m., a large group of campers and loiterers was seen near the Express Restaurant at 1245 Market Street, close to Park Boulevard and the trolley station. Some people in the area appeared to be involved in possible illegal drug activity, and the situation may require prompt attention.</t>
  </si>
  <si>
    <t xml:space="preserve">	There is a group of loiterers on Market Street beside the Chinese convenience store. Despite several reminders, they have not complied with requests to move. The group is reportedly selling and using drugs. I continued to remind them to move over the next few hours, but they remained non-compliant. This group is known to frequently loiter in this area and tends to gather in the same spot.</t>
  </si>
  <si>
    <t xml:space="preserve">	A large group of individuals was observed loitering in front of and beside the Chinese restaurant. Some appeared to be involved in selling and purchasing drugs.</t>
  </si>
  <si>
    <t xml:space="preserve">	Multiple individuals are loitering beside the Park Blvd Express. They are non-compliant when asked to move. Requesting assistance.</t>
  </si>
  <si>
    <t>A large group of individuals was observed loitering in front of and beside the Chinese restaurant. Some appeared to be involved in selling and purchasing drugs</t>
  </si>
  <si>
    <t xml:space="preserve">	Individuals were observed loitering along the trolley station in front of the Chinese restaurant.</t>
  </si>
  <si>
    <t xml:space="preserve">	Multiple loiterers beside chinese food store. They were not compliant after multuple reminders.</t>
  </si>
  <si>
    <t>Man loitering outside island village. Not compliant after multiple reminders</t>
  </si>
  <si>
    <t>Multiple loiterers beside chinese food store. They were not compliant after multuple reminders.</t>
  </si>
  <si>
    <t xml:space="preserve">	Loiterer infront of chinese market</t>
  </si>
  <si>
    <t xml:space="preserve">	Multiple individuals are loitering beside Park Blvd Express on Market Street. Requesting assistance with removing them.</t>
  </si>
  <si>
    <t xml:space="preserve">	
I, Remote Guard Nine, noticed individual/s loitering around the perimeter of Island Village near the Chinese restaurant. I informed them using the intercom, and they are non compliant after multiple talk down and alarms. Get It Done submitted.</t>
  </si>
  <si>
    <t xml:space="preserve">	
I, Remote Guard Nine, noticed individual/s loitering around the perimeter of Island Village near the Chinese restaurant. I informed them using the intercom, and they are noncompliant after multiple talk down and alarms. Get It Done submitted.</t>
  </si>
  <si>
    <t xml:space="preserve">	There is a group of loiterers on Market Street beside the Chinese convenience store. Despite several reminders, they have not complied with requests to move. The group is reportedly selling and using drugs. I continued to remind them to move, but they remained non-compliant. This group is known to frequently loiter in this area and tends to gather in the same spot.</t>
  </si>
  <si>
    <t>Nov-25</t>
  </si>
  <si>
    <t>Dec-25</t>
  </si>
  <si>
    <t>I, Remote Guard Nine, observed a group of frequent loiterers beside the Chinese convenience store on Market Street via exterior cameras at Island Village. Despite repeated reminders, the group kept returning to the same spot. A report was filed via the Get It Done app. Nothing further to report.</t>
  </si>
  <si>
    <t>Multiple individuals are loitering beside Park Blvd Express on Market Street. Requesting assistance to remove them.</t>
  </si>
  <si>
    <t xml:space="preserve">	Multiple individuals are loitering near Park Blvd Express. Despite attempts to have them leave, they are not complying. Please send assistance to remove them.</t>
  </si>
  <si>
    <t>Multiple individuals are loitering beside Park Blvd Express. Please send assistance to remove them.</t>
  </si>
  <si>
    <t>I, Remote Guard Nine, noticed individual/s loitering around the perimeter of Island Village near the Chinese restaurant. I informed them using the intercom, and they are non compliant after multiple talk down and alarms, they kept returning to the same spot.</t>
  </si>
  <si>
    <t xml:space="preserve">	I, Remote Guard Nine, observed a group of frequent loiterers beside the Chinese convenience store on Market Street via exterior cameras at Island Village. Despite repeated reminders, the group kept returning to the same spot. A report was filed via the Get It Done app. Nothing further to report.</t>
  </si>
  <si>
    <t>There is a group of loiterers on Market Street beside the Chinese convenience store. Despite several reminders, they have not complied with requests to move. The group is reportedly selling and using drugs. I continued to remind them to move over the next few hours, but they remained non-compliant. This group is known to frequently loiter in this area and tends to gather in the same spot.</t>
  </si>
  <si>
    <t xml:space="preserve">	There is a loiterer on Market Street beside the Chinese convenience store. Despite several reminders, they have not complied with requests to move. I continued to remind them to move over the next few hours, but they remained non-compliant. They are known to frequently loiter in this area and tends to gather in the same spot.</t>
  </si>
  <si>
    <t>Two individuals loitering in front of the Chinese restaurant.</t>
  </si>
  <si>
    <t xml:space="preserve">	Two individuals loitering along Island Ave.</t>
  </si>
  <si>
    <t xml:space="preserve">	A number of people are loitering along Market St., near the corner of Park Blvd. by the trolley.</t>
  </si>
  <si>
    <t xml:space="preserve">	Several individuals are loitering on Market St. at the corner of Park Blvd., near the trolley area.</t>
  </si>
  <si>
    <t xml:space="preserve">	A lot of individuals are loitering along Market St. at the corner of Park Blvd.</t>
  </si>
  <si>
    <t>There is a group of loiterers on Market Street beside the Chinese convenience store. Despite several reminders, they have not complied with requests to move. I continued to remind them to move over the next few hours, but they remained non-compliant. This group is known to frequently loiter in this area and tends to gather in the same spot.</t>
  </si>
  <si>
    <t xml:space="preserve">	Two individuals are loitering beside the Park Blvd Express. Despite attempting to remove them, they still don't comply. Requesting assistance to remove them.</t>
  </si>
  <si>
    <t xml:space="preserve">	I, Remote Guard Nine, noticed individual/s loitering around the perimeter of Island Village near the Chinese restaurant. I informed them using the intercom, and they are noncompliant after multiple talk down and alarms. Get It Done submitted.</t>
  </si>
  <si>
    <t xml:space="preserve">	There is a group of loiterers on Market Street beside the Chinese convenience store. Despite several reminders, they have not complied with requests to move. The group is reportedly selling and using drugs. I continued to remind them, but they remained non-compliant. This group is known to frequently loiter in this area and tends to gather in the same spot.</t>
  </si>
  <si>
    <t>There is a group of loiterers on Market Street beside the Chinese convenience store. Despite several reminders, they have not complied with requests to move. The group is reportedly selling and using drugs. I continued to remind them, but they remained non-compliant. This group is known to frequently loiter in this area and tends to gather in the same spot.</t>
  </si>
  <si>
    <t xml:space="preserve">	Around 5 p.m., a large group of campers and loiterers was seen near the Express Restaurant at 1245 Market Street, close to Park Boulevard and the trolley station. Some people in the area appeared to be involved in possible illegal drug activity, and the situation may require prompt attention.</t>
  </si>
  <si>
    <t xml:space="preserve">	Three individuals are loitering beside the Park Blvd Express on Market Street. Despite multiple attempts to remove them, they still won't comply. Requesting assistance with removing them.</t>
  </si>
  <si>
    <t xml:space="preserve">	Multiple individuals observed loitering at Market St. and Park Blvd.</t>
  </si>
  <si>
    <t xml:space="preserve">	Many people observed loitering along Park Blvd</t>
  </si>
  <si>
    <t xml:space="preserve">	Many people observed loitering along Market Street at the corner of Park Blvd.</t>
  </si>
  <si>
    <t>There is a group of loiterers on Market Street beside the Chinese convenience store. Despite several reminders, they have not complied with requests to move. The group is reportedly selling and using drugs. I continued to remind them to move, but they remained non-compliant. This group is known to frequently loiter in this area and tends to gather in the same spot.</t>
  </si>
  <si>
    <t>Two individuals had set up a table to sell items outside the Chinese restaurant. The individuals refused to move after we informed them through the intercom. Additionally, other transients who were sitting or leaning against the wall were instructed to vacate the area.</t>
  </si>
  <si>
    <t xml:space="preserve">	Loitere at park boulevard near chinese restaurant</t>
  </si>
  <si>
    <t>Loiterer at park boulevard near Chinese restaurant</t>
  </si>
  <si>
    <t>Multiple individuals are loitering beside the Park Blvd Express on Market Street. Requesting assistance with removing them.</t>
  </si>
  <si>
    <t>Unauthorized seller posted in the corner of Park blvd and market st</t>
  </si>
  <si>
    <t>Loiterers outside Island village</t>
  </si>
  <si>
    <t xml:space="preserve">	Multiple individuals are loitering beside the Park Blvd Express on Market Street. Requesting assistance with removing them.</t>
  </si>
  <si>
    <t xml:space="preserve">	Many people are loitering along Market St. and Cor Park Blvd</t>
  </si>
  <si>
    <t>Multiple individuals are loitering along Market St. and Cor Park Blvd.</t>
  </si>
  <si>
    <t>A large number of people are loitering at the corner of Market Street and Park Boulevard.</t>
  </si>
  <si>
    <t xml:space="preserve">	Loiterer at park boulevard</t>
  </si>
  <si>
    <t>Loiterers ar park boulevard at Chinese restaurant</t>
  </si>
  <si>
    <t xml:space="preserve">	
Multiple individuals are loitering beside the Park Blvd Express on Market Street. Requesting assistance with removing them.</t>
  </si>
  <si>
    <t>A group of individuals loitering along Market Street at the corner of Park Boulevard</t>
  </si>
  <si>
    <t>Loiterers at park boulevard at Chinese restaurant</t>
  </si>
  <si>
    <t>Around 5:33 p.m., a large group of campers and loiterers was seen near the Express Restaurant at 1245 Market Street, close to Park Boulevard and the trolley station. Some people in the area appeared to be involved in possible illegal drug activity, and the situation may require prompt attention.</t>
  </si>
  <si>
    <t xml:space="preserve">	A group had set up a table to sell items outside the Chinese restaurant. The individuals refused to leave. I continued to remind them to move, but they remained non-compliant. This group is known to frequently loiter in this area and tends to gather in the same spot.</t>
  </si>
  <si>
    <t>There is a group of loiterers on Market Street beside the Chinese convenience store. Despite several reminders, they have not complied with requests to move. The group is reportedly smoking and very noisy. I continued to remind them to move, but they remained non-compliant.</t>
  </si>
  <si>
    <t>Two individuals were loitering along the street, smoking and making noise.</t>
  </si>
  <si>
    <t>Group of people loitering at Market Street and Park Boulevard</t>
  </si>
  <si>
    <t xml:space="preserve">	Around 11:00 a.m., a group of campers and loiterers and was seen doing a drug sdeal near the Express Restaurant at 1245 Market Street, close to Park Boulevard and the trolley station. Some people in the area appeared to be involved in possible illegal drug activity, and the situation may require prompt attention.</t>
  </si>
  <si>
    <t>Many people were loitering in front of the Chinese restaurant along the trolley .</t>
  </si>
  <si>
    <t>Several individuals were observed loitering at the corner of Market Street and Park Boulevard.</t>
  </si>
  <si>
    <t>Around 11:12 p.m., a large group of campers and loiterers was seen near the Express Restaurant at 1245 Market Street, close to Park Boulevard and the trolley station. Some people in the area appeared to be involved in possible illegal drug activity, and the situation may require prompt attention.</t>
  </si>
  <si>
    <t>Many individuals were loitering along Market St. at the corner of Park Blvd</t>
  </si>
  <si>
    <t xml:space="preserve">	Around 01:03 p.m., a large group of campers and loiterers was seen near the Express Restaurant at 1245 Market Street, close to Park Boulevard and the trolley station. Some people in the area appeared to be involved in possible illegal drug activity, and the situation may require prompt attention.</t>
  </si>
  <si>
    <t>Many individual loitering along market st. cor park blvd</t>
  </si>
  <si>
    <t xml:space="preserve">	Around 10:59a.m., a large group of campers and loiterers was seen near the Express Restaurant at 1245 Market Street, close to Park Boulevard and the trolley station. Some people in the area appeared to be involved in possible illegal drug activity, and the situation may require prompt attention.</t>
  </si>
  <si>
    <t>Jan-26</t>
  </si>
  <si>
    <t>The person appeared to be attempting to sell goods directly to passersby and customers entering the establishment. This activity is considered loitering and unauthorized vending, which could potentially obstruct the entrance and disrupt the normal operations of the restaurant.</t>
  </si>
  <si>
    <t>The group appeared to be standing or sitting idly along the sidewalk, potentially obstructing pedestrian traffic and creating a visible disruption in the area.</t>
  </si>
  <si>
    <t>Multiple individuals were observed loitering along Park Boulevard in front of Trolley.</t>
  </si>
  <si>
    <t>Many individuals loitering along market st corner Park blvd</t>
  </si>
  <si>
    <t>Loiterer at park boulevard sr Chinese restaurant</t>
  </si>
  <si>
    <t>Around 01:52p.m., a large group of campers and loiterers was seen near the Express Restaurant at 1245 Market Street, close to Park Boulevard and the trolley station. Some people in the area appeared to be involved in possible illegal drug activity, and the situation may require prompt attention.</t>
  </si>
  <si>
    <t>Around 03:25p.m., a large group of campers and loiterers was seen near the Express Restaurant at 1245 Market Street, close to Park Boulevard and the trolley station. Some people in the area appeared to be involved in possible illegal drug activity, and the situation may require prompt attention.</t>
  </si>
  <si>
    <t xml:space="preserve">	Around 12:51p.m., a large group of campers and loiterers was seen near the Express Restaurant at 1245 Market Street, close to Park Boulevard and the trolley station. Some people in the area appeared to be involved in possible illegal drug activity, and the situation may require prompt attention.</t>
  </si>
  <si>
    <t xml:space="preserve">	Around 06:47p.m., a large group of campers and loiterers was seen near the Express Restaurant at 1245 Market Street, close to Park Boulevard and the trolley station. Some people in the area appeared to be involved in possible illegal drug activity, and the situation may require prompt attention.</t>
  </si>
  <si>
    <t>Many individuals were loitering along Market Street.</t>
  </si>
  <si>
    <t>an invidual sitting in fromt of Chinese Restaurant in Island Village</t>
  </si>
  <si>
    <t xml:space="preserve">	Unauthorized Stree Vendor in front of Chinese Restaurant in Island Village along Trolly station</t>
  </si>
  <si>
    <t>Loiterer ar park boulevard at chinese restaurant</t>
  </si>
  <si>
    <t xml:space="preserve">	Two individuals set up a table and are selling something in the area.</t>
  </si>
  <si>
    <t xml:space="preserve">	Vendor at park boulevard infront of chinese restaurant</t>
  </si>
  <si>
    <t>Loiterers at park boulevard infront of Chinese restaurant</t>
  </si>
  <si>
    <t xml:space="preserve">	Multiple individuals were observed loitering along the park in front of the trolley.</t>
  </si>
  <si>
    <t>Several individuals loitering along market st cor Park blvd</t>
  </si>
  <si>
    <t xml:space="preserve">	Around 05:25p.m., a large group of campers and loiterers was seen near the Express Restaurant at 1245 Market Street, close to Park Boulevard and the trolley station. Some people in the area appeared to be involved in possible illegal drug activity, and the situation may require prompt attention.</t>
  </si>
  <si>
    <t xml:space="preserve">	A group of individuals is loitering along Market Street at the corner of Park Boulevard. Some of them appear to be selling drugs.</t>
  </si>
  <si>
    <t>A group of individuals is loitering along Market Street at the corner of Park Boulevard. Some of them appear to be selling drugs.</t>
  </si>
  <si>
    <t xml:space="preserve">	Many individuals are loitering along Park Boulevard at the corner of Market Street, in front of the trolley station. An altercation and assault are currently occurring.</t>
  </si>
  <si>
    <t>some individuals are loutering along market st. corner of Park blvd</t>
  </si>
  <si>
    <t>Group of individuals loitering along market st corner park blvd</t>
  </si>
  <si>
    <t>Around 10:16a.m., a large group of campers and loiterers was seen near the Express Restaurant at 1245 Market Street, close to Park Boulevard and the trolley station. Some people in the area appeared to be involved in possible illegal drug activity, and the situation may require prompt attention.</t>
  </si>
  <si>
    <t>Around 11:10a.m., a large group of campers and loiterers was seen near the Express Restaurant at 1245 Market Street, close to Park Boulevard and the trolley station. Some people in the area appeared to be involved in possible illegal drug activity, and the situation may require prompt attention.</t>
  </si>
  <si>
    <t>A group of individuals was observed loitering along Market Street and Cor Park Boulevard. Some individuals appeared to be selling drugs during these hours.</t>
  </si>
  <si>
    <t>Around 05:17p.m., a large group of campers and loiterers was seen near the Express Restaurant at 1245 Market Street, close to Park Boulevard and the trolley station. Some people in the area appeared to be involved in possible illegal drug activity, and the situation may require prompt attention.</t>
  </si>
  <si>
    <t>Two individuals are loitering in front of Park Blvd Express. Requesting assistance with removing them.</t>
  </si>
  <si>
    <t>Two individuals are loitering beside Park Blvd Express. Requesting assistance with removing them.</t>
  </si>
  <si>
    <t>Multiple individuals are loitering beside Park Blvd Express. Requesting assistance with removing them. Thank you</t>
  </si>
  <si>
    <t>Multiple individuals are loitering beside Park Blvd Express on Market Street. Requesting assistance with removing them.</t>
  </si>
  <si>
    <t>Multiple individuals are loitering beside Island Village on Market Street. Requesting assistance with removing them.</t>
  </si>
  <si>
    <t xml:space="preserve">	Multiple individuals are loitering beside and in front of Park Blvd Express. Requesting assistance with removing them.</t>
  </si>
  <si>
    <t>Multiple individuals are loitering beside Park Blvd Express on Park Boulevard. Requesting assistance with removing them.</t>
  </si>
  <si>
    <t xml:space="preserve">	Loiterers at park boulevard near chinese restaurant</t>
  </si>
  <si>
    <t>Three individuals are loitering beside Park Blvd Express on Market Street. Requesting assistance with removing them.</t>
  </si>
  <si>
    <t>Two individuals are loitering beside Park Blvd Express on Market Street. Requesting assistance with removing them. Thanks</t>
  </si>
  <si>
    <t>Multiple Individuals are loitering beside and in front of Park Blvd Express on Market Street. Requesting assistance with removing them.</t>
  </si>
  <si>
    <t>Individuals were observed loitering along Market Street and at the corner of Park Boulevard, with suspected drug-related activity taking place.</t>
  </si>
  <si>
    <t>I, Remote Guard Nine, noticed individual/s loitering around the perimeter of Island Village near the Chinese restaurant. I informed them using the intercom, and they are non compliant after multiple talk down and alarms. Get It Done submitted.</t>
  </si>
  <si>
    <t>Around 11:22p.m., a large group of campers and loiterers was seen near the Express Restaurant at 1245 Market Street, close to Park Boulevard and the trolley station. Some people in the area appeared to be involved in possible illegal drug activity, and the situation may require prompt attention.</t>
  </si>
  <si>
    <t>Around 12:43p.m., a large group of campers and loiterers was seen near the Express Restaurant at 1245 Market Street, close to Park Boulevard and the trolley station. Some people in the area appeared to be involved in possible illegal drug activity, and the situation may require prompt attention.</t>
  </si>
  <si>
    <t>Around 4:15p.m., a large group of campers and loiterers was seen near the Express Restaurant at 1245 Market Street, close to Park Boulevard and the trolley station. Some people in the area appeared to be involved in possible illegal drug activity, and the situation may require prompt attention.</t>
  </si>
  <si>
    <t>A group of individuals was loitering along Market Street and Cor Park Boulevard. Some of them were observed buying and selling drugs.</t>
  </si>
  <si>
    <t>Loiterer at park boulevard Chinese restaurant</t>
  </si>
  <si>
    <t>Loiterers at park boulevard outside Chinese Restaurant</t>
  </si>
  <si>
    <t>Around 10:16pa.m., a large group of campers and loiterers was seen near the Express Restaurant at 1245 Market Street, close to Park Boulevard and the trolley station. Some people in the area appeared to be involved in possible illegal drug activity, and the situation may require prompt attention.</t>
  </si>
  <si>
    <t>Around 11:19a.m., a large group of campers and loiterers was seen near the Express Restaurant at 1245 Market Street, close to Park Boulevard and the trolley station. Some people in the area appeared to be involved in possible illegal drug activity, and the situation may require prompt attention.</t>
  </si>
  <si>
    <t>Around 12:40 a.m., a large group of campers and loiterers was seen near the Express Restaurant at 1245 Market Street, close to Park Boulevard and the trolley station. Some people in the area appeared to be involved in possible illegal drug activity, and the situation may require prompt attention.</t>
  </si>
  <si>
    <t>Around 01:43p.m., a large group of campers and loiterers was seen near the Express Restaurant at 1245 Market Street, close to Park Boulevard and the trolley station. Some people in the area appeared to be involved in possible illegal drug activity, and the situation may require prompt attention.</t>
  </si>
  <si>
    <t>Around 02:44p.m., a large group of campers and loiterers was seen near the Express Restaurant at 1245 Market Street, close to Park Boulevard and the trolley station. Some people in the area appeared to be involved in possible illegal drug activity, and the situation may require prompt attention.</t>
  </si>
  <si>
    <t>Around 5:45pm., a large group of campers and loiterers was seen near the Express Restaurant at 1245 Market Street, close to Park Boulevard and the trolley station. Some people in the area appeared to be involved in possible illegal drug activity, and the situation may require prompt attention.</t>
  </si>
  <si>
    <t>Around 06:50p.m., a large group of campers and loiterers was seen near the Express Restaurant at 1245 Market Street, close to Park Boulevard and the trolley station. Some people in the area appeared to be involved in possible illegal drug activity, and the situation may require prompt attention.</t>
  </si>
  <si>
    <t>Around 08:02pm., a large group of campers and loiterers was seen near the Express Restaurant at 1245 Market Street, close to Park Boulevard and the trolley station</t>
  </si>
  <si>
    <t>Multiple Individuals are loitering beside Park Blvd Express on Park Boulevard. I sounded the alarm to remove them, but they didn't comply. I submitted a Get it done report.</t>
  </si>
  <si>
    <t>Multiple Individuals are loitering beside Park Blvd Express on Park Boulevard. Requesting assistance with removing them.</t>
  </si>
  <si>
    <t>A group of individuals loitering along Market Street, with some engaged in selling and buying drugs.</t>
  </si>
  <si>
    <t>A group of individuals loitering along Market Street, with some engaged in selling and buying drugs</t>
  </si>
  <si>
    <t>I, Remote Guard Nine, noticed individual/s loitering around the perimeter of Island Village near the Chinese restaurant. I informed them using the intercom, and they are non compliant after multiple talk down and alarms.</t>
  </si>
  <si>
    <t>A group of individuals was observed loitering along the corner of Market Street and Park Boulevard. Some were allegedly buying and selling drugs. Assistance is requested to remove them.</t>
  </si>
  <si>
    <t>A group of individuals was observed loitering along the corner of Market Street and Park Boulevard. Some were allegedly buying and selling drugs. Assistance is requested to remove them</t>
  </si>
  <si>
    <t>A group of individuals was loitering along Market St. at the corner of Park Blvd., with some observed selling and buying drugs.</t>
  </si>
  <si>
    <t>Loiterers at Park boulevard at chinese restaurant</t>
  </si>
  <si>
    <t>Loiterers at park boulevard at chinese restaurant.</t>
  </si>
  <si>
    <t>Multiple Individuals are loitering beside and in front of Park Blvd Express on Market Street. I sounded the alarm to remove them, but they didn't comply. I submitted a Get it done report.</t>
  </si>
  <si>
    <t>Loiterers at park boulevard at the side of chinese restaurant.</t>
  </si>
  <si>
    <t>A group of individuals is loitering along Market St. and Cor Park Blvd. Some appear to be selling and buying drugs.</t>
  </si>
  <si>
    <t xml:space="preserve">	Multiple Individuals are loitering beside and in front of Park Blvd Express on Market Street. Requesting assistance with removing them.</t>
  </si>
  <si>
    <t xml:space="preserve">	Multiple Individuals are loitering beside and in front of Park Blvd Express on Market Street. Requesting assistance with removing them</t>
  </si>
  <si>
    <t xml:space="preserve">	Multiple Individuals are loitering beside Park Blvd Express on Park Boulevard. Requesting assistance with removing them.</t>
  </si>
  <si>
    <t>A group of individuals were loitering along Market Street, corner of Park Boulevard; some were observed buying and selling drugs.</t>
  </si>
  <si>
    <t xml:space="preserve">	Loiterers at park boulevard at chinese restaurant.</t>
  </si>
  <si>
    <t xml:space="preserve">	Loiterers at park boulevard</t>
  </si>
  <si>
    <t xml:space="preserve">	Around 07:33p.m, a large group of campers and loiterers was seen near the Express Restaurant at 1245 Market Street, close to Park Boulevard and the trolley station.</t>
  </si>
  <si>
    <t xml:space="preserve">	Around 09:28p.m, a large group of campers and loiterers was seen near the Express Restaurant at 1245 Market Street, close to Park Boulevard and the trolley station.</t>
  </si>
  <si>
    <t>-39 Day/s Resolved</t>
  </si>
  <si>
    <t>-38 Day/s Resolved</t>
  </si>
  <si>
    <t>-30 Day/s Resolved</t>
  </si>
  <si>
    <t>-28 Day/s Resolved</t>
  </si>
  <si>
    <t>-25 Day/s Resolved</t>
  </si>
  <si>
    <t>-24 Day/s Resolved</t>
  </si>
  <si>
    <t>-22 Day/s Resolved</t>
  </si>
  <si>
    <t>Loiterer at 13th street</t>
  </si>
  <si>
    <t xml:space="preserve">	A group of individuals was observed loitering at the corner of Market St. and Park Blvd. Some individuals appeared to be buying and selling drugs. Assistance is requested to have the group removed.</t>
  </si>
  <si>
    <t>Loiterer at 13Th st.</t>
  </si>
  <si>
    <t>A group of individuals was observed loitering at the corner of Market St. and Park Blvd. Some individuals appeared to be buying and selling drugs. Assistance is requested to have the group removed.</t>
  </si>
  <si>
    <t xml:space="preserve">	I, Remote Guard Nine, noticed individual/s loitering around the perimeter of Island Village near the Chinese restaurant. I informed them using the intercom, and they are non compliant after multiple talk down and alarms. Get It Done submitted.</t>
  </si>
  <si>
    <t xml:space="preserve">	Loiterer at 13th street</t>
  </si>
  <si>
    <t xml:space="preserve">	Loiterer at the side of island village front door.</t>
  </si>
  <si>
    <t xml:space="preserve">	loiterer at the side of front door of island village.</t>
  </si>
  <si>
    <t xml:space="preserve">	Loiterer at the side of the front door of island village.</t>
  </si>
  <si>
    <t xml:space="preserve">	Multiple individuals are loitering at the corner of Market St. and 13th St. They appear to be selling drugs. Requesting assistance with removing them.</t>
  </si>
  <si>
    <t xml:space="preserve">	Multiple individuals are loitering at the corner of Market Street and 13th Street. They appear to be selling drugs. Requesting assistance to have them removed</t>
  </si>
  <si>
    <t xml:space="preserve">	Loiterer at the side of front desk going to 13th street.</t>
  </si>
  <si>
    <t>Loiterer at the side of the front door of island village.</t>
  </si>
  <si>
    <t>Loiterer at the side door of island village going to 13th street</t>
  </si>
  <si>
    <t xml:space="preserve">	Multiple Individuals are loitering at the corner of Market st and 13th st. Requesting assistance with removing them</t>
  </si>
  <si>
    <t xml:space="preserve">	I need assistance removing an individual loitering along 13th Street.</t>
  </si>
  <si>
    <t xml:space="preserve">	I, Remote Guard Nine, noticed individual/s loitering around the perimeter of Island Village. I informed them using the intercom, and they complied. The area was cleared, and no further incidents to report.</t>
  </si>
  <si>
    <t>Feb-26</t>
  </si>
  <si>
    <t>-19 Day/s Resolved</t>
  </si>
  <si>
    <t>-18 Day/s Resolved</t>
  </si>
  <si>
    <t>-16 Day/s Resolved</t>
  </si>
  <si>
    <t>-36 Day/s Resolved</t>
  </si>
  <si>
    <t>-35 Day/s Resolved</t>
  </si>
  <si>
    <t>-34 Day/s Resolved</t>
  </si>
  <si>
    <t>-33 Day/s Resolved</t>
  </si>
  <si>
    <t>-32 Day/s Resolved</t>
  </si>
  <si>
    <t>-29 Day/s Resolved</t>
  </si>
  <si>
    <t>-27 Day/s Resolved</t>
  </si>
  <si>
    <t>-26 Day/s Resolved</t>
  </si>
  <si>
    <t>-20 Day/s Resolved</t>
  </si>
  <si>
    <t>-17 Day/s Resolved</t>
  </si>
  <si>
    <t>Multiple Individuals are loitering beside and in front of Park Blvd Express on Market Street. Requesting assistance with removing them</t>
  </si>
  <si>
    <t xml:space="preserve">	I, Remote Guard Nine, noticed individual/s loitering around the perimeter of Island Village near the lobby entrance. I informed them using the intercom, and they are non compliant after multiple talk down and alarms. Guard asked them to move, 2 moved, but the other guy refused to do so. Get It Done submitted.</t>
  </si>
  <si>
    <t xml:space="preserve">	I, Remote Guard Nine, noticed individual/s loitering around the perimeter of Island Village near the Chinese restaurant. With tables to sell various items outside the Chinese restaurant. . I informed them using the intercom, and they are non compliant after multiple talk down and alarms. Additionally, other transients who were sitting or leaning against the wall were instructed to vacate the area. Get It Done submitted.</t>
  </si>
  <si>
    <t>An individual is loitering in front of and beside Park Blvd Express on Market Street. Requesting assistance with removing them.</t>
  </si>
  <si>
    <t>Two Individuals are loitering beside Park Blvd Express on Park Boulevard. Requesting assistance with removing them.</t>
  </si>
  <si>
    <t xml:space="preserve">	Loiterers at park boulevard near city mart.</t>
  </si>
  <si>
    <t>Loiterers at park boulevard</t>
  </si>
  <si>
    <t>I, Remote Guard Nine, noticed individual/s loitering around the perimeter of Island Village near the Chinese restaurant. With tables to sell various items outside the Chinese restaurant. . I informed them using the intercom, and they are non compliant after multiple talk down and alarms. Additionally, other transients who were sitting or leaning against the wall were instructed to vacate the area. Get It Done submitted.</t>
  </si>
  <si>
    <t>performed a routine check on the exterior cameras at Island Village and observed loiterer in market St beside the property management office sitting.</t>
  </si>
  <si>
    <t xml:space="preserve">	At Island Village and observed loiterer in market St beside the property management office sitting. I immediately use talk down the person still loiter and did not comply.</t>
  </si>
  <si>
    <t>At Island Village I observed loiterer in market St beside the property management office sitting. I immediately use talk down the person still loiter and did not comply.</t>
  </si>
  <si>
    <t>Mar-26</t>
  </si>
  <si>
    <t>Individuals were observed loitering along 13th Street. Requesting assistance to have them removed</t>
  </si>
  <si>
    <t>Individual are observed loitering along market Street corner 13th street. Requesting assistance to have them removed.</t>
  </si>
  <si>
    <t>I, Remote Guard Nine, noticed individual/s loitering around the perimeter of Island Village near the Chinese restaurant. I informed them using the intercom, and they are non compliant after multiple talk down and alarms. Get It Done submitted</t>
  </si>
  <si>
    <t>Multiple loiterers are seen in Market Street beside the Chinese food store. No compliance after multiple reminders through talkdowns.</t>
  </si>
  <si>
    <t xml:space="preserve">	At Island Village I observed loiterer in market St beside the property management office sitting. I immediately use talk down the person still loiter and did not comply.</t>
  </si>
  <si>
    <t xml:space="preserve">	Two Individuals are loitering beside Park Blvd Express on Park Boulevard. Requesting assistance with removing them.</t>
  </si>
  <si>
    <t>We request assistance with removing a homeless encampment located along Park Blvd, in front of the Chinese restaurant near the trolley.</t>
  </si>
  <si>
    <t>Request for Assistance to Remove Abandoned Encampment Along Park Blvd in Front of Trolley</t>
  </si>
  <si>
    <t>An Individual is loitering beside Park Blvd Express on Park Boulevard. Requesting assistance with removing him/her.</t>
  </si>
  <si>
    <t>Apr-26</t>
  </si>
  <si>
    <t>July 2024 -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</si>
</sst>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8" x14ac:knownFonts="1">
    <font>
      <sz val="11"/>
      <color theme="1"/>
      <name val="Aptos Narrow"/>
      <family val="2"/>
      <scheme val="minor"/>
    </font>
    <font>
      <sz val="12"/>
      <color theme="1"/>
      <name val="Aptos Narrow"/>
      <family val="2"/>
      <scheme val="minor"/>
    </font>
    <font>
      <b/>
      <sz val="10"/>
      <color theme="1"/>
      <name val="Abadi"/>
      <family val="2"/>
    </font>
    <font>
      <b/>
      <sz val="10"/>
      <color rgb="FF000000"/>
      <name val="Abadi"/>
      <family val="2"/>
    </font>
    <font>
      <sz val="10"/>
      <color theme="1"/>
      <name val="Aptos Narrow"/>
      <family val="2"/>
      <scheme val="minor"/>
    </font>
    <font>
      <u/>
      <sz val="11"/>
      <color theme="10"/>
      <name val="Aptos Narrow"/>
      <family val="2"/>
      <scheme val="minor"/>
    </font>
    <font>
      <sz val="10"/>
      <color rgb="FF000000"/>
      <name val="Arial"/>
      <family val="2"/>
    </font>
    <font>
      <sz val="8"/>
      <name val="Aptos Narrow"/>
      <family val="2"/>
      <scheme val="minor"/>
    </font>
  </fonts>
  <fills count="3">
    <fill>
      <patternFill patternType="none"/>
    </fill>
    <fill>
      <patternFill patternType="gray125"/>
    </fill>
    <fill>
      <patternFill patternType="solid">
        <fgColor rgb="FF00B0F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20">
    <xf numFmtId="0" fontId="0" fillId="0" borderId="0" xfId="0"/>
    <xf numFmtId="0" fontId="1" fillId="0" borderId="0" xfId="0" applyFont="1"/>
    <xf numFmtId="0" fontId="0" fillId="0" borderId="0" xfId="0"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4" fillId="0" borderId="1" xfId="0" applyFont="1" applyBorder="1" applyAlignment="1">
      <alignment horizontal="left" vertical="center"/>
    </xf>
    <xf numFmtId="0" fontId="0" fillId="0" borderId="0" xfId="0" pivotButton="1"/>
    <xf numFmtId="0" fontId="0" fillId="0" borderId="0" xfId="0" applyAlignment="1">
      <alignment horizontal="left"/>
    </xf>
    <xf numFmtId="14" fontId="4" fillId="0" borderId="0" xfId="0" applyNumberFormat="1" applyFont="1" applyAlignment="1">
      <alignment horizontal="center" vertical="center"/>
    </xf>
    <xf numFmtId="14" fontId="0" fillId="0" borderId="1" xfId="0" applyNumberFormat="1" applyBorder="1" applyAlignment="1">
      <alignment horizontal="center" vertical="center"/>
    </xf>
    <xf numFmtId="0" fontId="5" fillId="0" borderId="0" xfId="1"/>
    <xf numFmtId="0" fontId="0" fillId="0" borderId="1" xfId="0" applyBorder="1"/>
    <xf numFmtId="164" fontId="1" fillId="0" borderId="1" xfId="0" applyNumberFormat="1" applyFont="1" applyBorder="1"/>
    <xf numFmtId="0" fontId="0" fillId="0" borderId="1" xfId="0" applyBorder="1" applyAlignment="1">
      <alignment horizontal="center" vertical="center"/>
    </xf>
    <xf numFmtId="0" fontId="1" fillId="0" borderId="1" xfId="0" applyFont="1" applyBorder="1" applyAlignment="1">
      <alignment horizontal="center" vertical="center"/>
    </xf>
    <xf numFmtId="15" fontId="0" fillId="0" borderId="1" xfId="0" applyNumberFormat="1" applyBorder="1" applyAlignment="1">
      <alignment horizontal="center" vertical="center"/>
    </xf>
    <xf numFmtId="0" fontId="0" fillId="0" borderId="1" xfId="0" applyBorder="1" applyAlignment="1">
      <alignment horizontal="center" vertical="center" wrapText="1"/>
    </xf>
    <xf numFmtId="0" fontId="6" fillId="0" borderId="1" xfId="0" applyFont="1" applyBorder="1"/>
  </cellXfs>
  <cellStyles count="2">
    <cellStyle name="Hyperlink" xfId="1" builtinId="8"/>
    <cellStyle name="Normal" xfId="0" builtinId="0"/>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ohn rodeen francisco" refreshedDate="46149.460941898149" createdVersion="8" refreshedVersion="8" minRefreshableVersion="3" recordCount="2477" xr:uid="{DC9F8B2D-7E3E-4DF1-A93D-AB3BD7757A1A}">
  <cacheSource type="worksheet">
    <worksheetSource ref="A2:J2480" sheet="Raw July 2024 to April 2026"/>
  </cacheSource>
  <cacheFields count="10">
    <cacheField name="#" numFmtId="0">
      <sharedItems containsString="0" containsBlank="1" containsNumber="1" containsInteger="1" minValue="1" maxValue="866"/>
    </cacheField>
    <cacheField name="Report Number:" numFmtId="0">
      <sharedItems containsString="0" containsBlank="1" containsNumber="1" containsInteger="1" minValue="4829052" maxValue="5698879"/>
    </cacheField>
    <cacheField name="Report Date" numFmtId="0">
      <sharedItems containsNonDate="0" containsDate="1" containsString="0" containsBlank="1" minDate="2024-07-08T00:00:00" maxDate="2026-05-01T00:00:00"/>
    </cacheField>
    <cacheField name="Report Type:" numFmtId="0">
      <sharedItems containsBlank="1"/>
    </cacheField>
    <cacheField name="Description:" numFmtId="0">
      <sharedItems containsBlank="1" longText="1"/>
    </cacheField>
    <cacheField name="Location:" numFmtId="0">
      <sharedItems containsBlank="1"/>
    </cacheField>
    <cacheField name="Ticket Closed" numFmtId="0">
      <sharedItems containsDate="1" containsBlank="1" containsMixedTypes="1" minDate="2024-07-19T00:00:00" maxDate="2026-05-02T00:00:00"/>
    </cacheField>
    <cacheField name="Resolution Days" numFmtId="0">
      <sharedItems containsBlank="1" count="41">
        <s v="-11 Day/s Resolved"/>
        <s v="-23 Day/s Resolved"/>
        <s v="-10 Day/s Resolved"/>
        <s v="-1 Day/s Resolved"/>
        <s v="-14 Day/s Resolved"/>
        <s v="-6 Day/s Resolved"/>
        <s v="-3 Day/s Resolved"/>
        <s v="-8 Day/s Resolved"/>
        <s v="-5 Day/s Resolved"/>
        <s v="-4 Day/s Resolved"/>
        <s v="-7 Day/s Resolved"/>
        <s v="-2 Day/s Resolved"/>
        <s v="-21 Day/s Resolved"/>
        <s v="-9 Day/s Resolved"/>
        <s v="-15 Day/s Resolved"/>
        <s v="-12 Day/s Resolved"/>
        <s v="-13 Day/s Resolved"/>
        <s v="No Update Yet"/>
        <s v="Resolved Sameday"/>
        <s v="-39 Day/s Resolved"/>
        <s v="-38 Day/s Resolved"/>
        <s v="-36 Day/s Resolved"/>
        <s v="-35 Day/s Resolved"/>
        <s v="-34 Day/s Resolved"/>
        <s v="-33 Day/s Resolved"/>
        <s v="-32 Day/s Resolved"/>
        <s v="-30 Day/s Resolved"/>
        <s v="-29 Day/s Resolved"/>
        <s v="-28 Day/s Resolved"/>
        <s v="-27 Day/s Resolved"/>
        <s v="-26 Day/s Resolved"/>
        <s v="-25 Day/s Resolved"/>
        <s v="-24 Day/s Resolved"/>
        <s v="-22 Day/s Resolved"/>
        <s v="-20 Day/s Resolved"/>
        <s v="-19 Day/s Resolved"/>
        <s v="-18 Day/s Resolved"/>
        <s v="-17 Day/s Resolved"/>
        <s v="-16 Day/s Resolved"/>
        <m/>
        <s v="726 Day/s Resolved" u="1"/>
      </sharedItems>
    </cacheField>
    <cacheField name="Months" numFmtId="0">
      <sharedItems containsBlank="1" count="24">
        <s v="Jul-24"/>
        <s v="Sep-24"/>
        <s v="Oct-24"/>
        <s v="Nov-24"/>
        <s v="Dec-24"/>
        <s v="Jan-25"/>
        <s v="Feb-25"/>
        <s v="Mar-25"/>
        <s v="Apr-25"/>
        <s v="May-25"/>
        <s v="Jun-25"/>
        <s v="Jul-25"/>
        <s v="Aug-25"/>
        <s v="Sep-25"/>
        <s v="Oct-25"/>
        <s v="Nov-25"/>
        <s v="Dec-25"/>
        <s v="Jan-26"/>
        <s v="Feb-26"/>
        <s v="Mar-26"/>
        <s v="Apr-26"/>
        <m/>
        <s v="Jan-00" u="1"/>
        <s v="Feb-28" u="1"/>
      </sharedItems>
    </cacheField>
    <cacheField name="Related to Illegal Substance"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ohn rodeen francisco" refreshedDate="46149.46094247685" createdVersion="8" refreshedVersion="8" minRefreshableVersion="3" recordCount="2477" xr:uid="{F8DC7654-7F1E-4864-BFC6-0A608044DEA2}">
  <cacheSource type="worksheet">
    <worksheetSource ref="A2:J1048576" sheet="Raw July 2024 to April 2026"/>
  </cacheSource>
  <cacheFields count="10">
    <cacheField name="#" numFmtId="0">
      <sharedItems containsString="0" containsBlank="1" containsNumber="1" containsInteger="1" minValue="1" maxValue="866"/>
    </cacheField>
    <cacheField name="Report Number:" numFmtId="0">
      <sharedItems containsString="0" containsBlank="1" containsNumber="1" containsInteger="1" minValue="4829052" maxValue="5698879" count="867">
        <n v="4829052"/>
        <n v="4920501"/>
        <n v="4974732"/>
        <n v="4979341"/>
        <n v="4983416"/>
        <n v="4992841"/>
        <n v="4996565"/>
        <n v="4996496"/>
        <n v="4999613"/>
        <n v="4999664"/>
        <n v="5000313"/>
        <n v="5000318"/>
        <n v="5000696"/>
        <n v="5001241"/>
        <n v="5004141"/>
        <n v="5004399"/>
        <n v="5006395"/>
        <n v="5008227"/>
        <n v="5008142"/>
        <n v="5008423"/>
        <n v="5010456"/>
        <n v="5011727"/>
        <n v="5011447"/>
        <n v="5012359"/>
        <n v="5012014"/>
        <n v="5012769"/>
        <n v="5015621"/>
        <n v="5015790"/>
        <n v="5016140"/>
        <n v="5017552"/>
        <n v="5018488"/>
        <n v="5019980"/>
        <n v="5022279"/>
        <n v="5022287"/>
        <n v="5025077"/>
        <n v="5027891"/>
        <n v="5033122"/>
        <n v="5038272"/>
        <n v="5042216"/>
        <n v="5045673"/>
        <n v="5046394"/>
        <n v="5048080"/>
        <n v="5049240"/>
        <n v="5052337"/>
        <n v="5077318"/>
        <n v="5099327"/>
        <n v="5110376"/>
        <n v="5110379"/>
        <n v="5111298"/>
        <n v="5114815"/>
        <n v="5120540"/>
        <n v="5129929"/>
        <n v="5135139"/>
        <n v="5136495"/>
        <n v="5138555"/>
        <n v="5139068"/>
        <n v="5139971"/>
        <n v="5140929"/>
        <n v="5145778"/>
        <n v="5151562"/>
        <n v="5157086"/>
        <n v="5162205"/>
        <n v="5190780"/>
        <n v="5194008"/>
        <n v="5195304"/>
        <n v="5196727"/>
        <n v="5198073"/>
        <n v="5198074"/>
        <n v="5198814"/>
        <n v="5200964"/>
        <n v="5205330"/>
        <n v="5207343"/>
        <n v="5210817"/>
        <n v="5213603"/>
        <n v="5215479"/>
        <n v="5217796"/>
        <n v="5220457"/>
        <n v="5225842"/>
        <n v="5235756"/>
        <n v="5239148"/>
        <n v="5250102"/>
        <n v="5250110"/>
        <n v="5252645"/>
        <n v="5252884"/>
        <n v="5252900"/>
        <n v="5256695"/>
        <n v="5264167"/>
        <n v="5267081"/>
        <n v="5271092"/>
        <n v="5272021"/>
        <n v="5277409"/>
        <n v="5275993"/>
        <n v="5282327"/>
        <n v="5282367"/>
        <n v="5284175"/>
        <n v="5289496"/>
        <n v="5294601"/>
        <n v="5304219"/>
        <n v="5320777"/>
        <n v="5321009"/>
        <n v="5321025"/>
        <n v="5321031"/>
        <n v="5321065"/>
        <n v="5321095"/>
        <n v="5326610"/>
        <n v="5326573"/>
        <n v="5326614"/>
        <n v="5326653"/>
        <n v="5326747"/>
        <n v="5325610"/>
        <n v="5327185"/>
        <n v="5327792"/>
        <n v="5328166"/>
        <n v="5328612"/>
        <n v="5329908"/>
        <n v="5328664"/>
        <n v="5328638"/>
        <n v="5330202"/>
        <n v="5330491"/>
        <n v="5331603"/>
        <n v="5330499"/>
        <n v="5331289"/>
        <n v="5331743"/>
        <n v="5333292"/>
        <n v="5338246"/>
        <n v="5342528"/>
        <n v="5342557"/>
        <n v="5345433"/>
        <n v="5347632"/>
        <n v="5357516"/>
        <n v="5357524"/>
        <n v="5358945"/>
        <n v="5359116"/>
        <n v="5359117"/>
        <n v="5364106"/>
        <n v="5364553"/>
        <n v="5363950"/>
        <n v="5365317"/>
        <n v="5369720"/>
        <n v="5375083"/>
        <n v="5375982"/>
        <n v="5376637"/>
        <n v="5384450"/>
        <n v="5384452"/>
        <n v="5388566"/>
        <n v="5399267"/>
        <n v="5399968"/>
        <n v="5400017"/>
        <n v="5400113"/>
        <n v="5402383"/>
        <n v="5403594"/>
        <n v="5407193"/>
        <n v="5407194"/>
        <n v="5407195"/>
        <n v="5407196"/>
        <n v="5407245"/>
        <n v="5407266"/>
        <n v="5407727"/>
        <n v="5407891"/>
        <n v="5407983"/>
        <n v="5407962"/>
        <n v="5411037"/>
        <n v="5416131"/>
        <n v="5416904"/>
        <n v="5424043"/>
        <n v="5429582"/>
        <n v="5443843"/>
        <n v="5443900"/>
        <n v="5443978"/>
        <n v="5451889"/>
        <n v="5453102"/>
        <n v="5455217"/>
        <n v="5457004"/>
        <n v="5457267"/>
        <n v="5458697"/>
        <n v="5464854"/>
        <n v="5464864"/>
        <n v="5465454"/>
        <n v="5468005"/>
        <n v="5467271"/>
        <n v="5467573"/>
        <n v="5468715"/>
        <n v="5468722"/>
        <n v="5468970"/>
        <n v="5469150"/>
        <n v="5469722"/>
        <n v="5469750"/>
        <n v="5469665"/>
        <n v="5469669"/>
        <n v="5469704"/>
        <n v="5469707"/>
        <n v="5469709"/>
        <n v="5469697"/>
        <n v="5469695"/>
        <n v="5469692"/>
        <n v="5470257"/>
        <n v="5470545"/>
        <n v="5470548"/>
        <n v="5470567"/>
        <n v="5470580"/>
        <n v="5470594"/>
        <n v="5470630"/>
        <n v="5470681"/>
        <n v="5471084"/>
        <n v="5473055"/>
        <n v="5473079"/>
        <n v="5473508"/>
        <n v="5473871"/>
        <n v="5474259"/>
        <n v="5474440"/>
        <n v="5474442"/>
        <n v="5474465"/>
        <n v="5474470"/>
        <n v="5474495"/>
        <n v="5474531"/>
        <n v="5474558"/>
        <n v="5474578"/>
        <n v="5474607"/>
        <n v="5474631"/>
        <n v="5474669"/>
        <n v="5474692"/>
        <n v="5474700"/>
        <n v="5474704"/>
        <n v="5475150"/>
        <n v="5474950"/>
        <n v="5474854"/>
        <n v="5476202"/>
        <n v="5476203"/>
        <n v="5476222"/>
        <n v="5476929"/>
        <n v="5477432"/>
        <n v="5477449"/>
        <n v="5477633"/>
        <n v="5477722"/>
        <n v="5479071"/>
        <n v="5479074"/>
        <n v="5479927"/>
        <n v="5479962"/>
        <n v="5480175"/>
        <n v="5482372"/>
        <n v="5483106"/>
        <n v="5483121"/>
        <n v="5483851"/>
        <n v="5483932"/>
        <n v="5485398"/>
        <n v="5485404"/>
        <n v="5485458"/>
        <n v="5484982"/>
        <n v="5486836"/>
        <n v="5486436"/>
        <n v="5487073"/>
        <n v="5487174"/>
        <n v="5487204"/>
        <n v="5488349"/>
        <n v="5488403"/>
        <n v="5489794"/>
        <n v="5489895"/>
        <n v="5489706"/>
        <n v="5491422"/>
        <n v="5491470"/>
        <n v="5493767"/>
        <n v="5494146"/>
        <n v="5494184"/>
        <n v="5494469"/>
        <n v="5496032"/>
        <n v="5496057"/>
        <n v="5495811"/>
        <n v="5496732"/>
        <n v="5497195"/>
        <n v="5497594"/>
        <n v="5497673"/>
        <n v="5497675"/>
        <n v="5498018"/>
        <n v="5498509"/>
        <n v="5499046"/>
        <n v="5500612"/>
        <n v="5500610"/>
        <n v="5501845"/>
        <n v="5501846"/>
        <n v="5501858"/>
        <n v="5503615"/>
        <n v="5503763"/>
        <n v="5504720"/>
        <n v="5505408"/>
        <n v="5509486"/>
        <n v="5510503"/>
        <n v="5511536"/>
        <n v="5512780"/>
        <n v="5513611"/>
        <n v="5513867"/>
        <n v="5514726"/>
        <n v="5516884"/>
        <n v="5517845"/>
        <n v="5518904"/>
        <n v="5523722"/>
        <n v="5523773"/>
        <n v="5524059"/>
        <n v="5525177"/>
        <n v="5526135"/>
        <n v="5526241"/>
        <n v="5526867"/>
        <n v="5527164"/>
        <n v="5527202"/>
        <n v="5530208"/>
        <n v="5531425"/>
        <n v="5533188"/>
        <n v="5533864"/>
        <n v="5534007"/>
        <n v="5535941"/>
        <n v="5537862"/>
        <n v="5538274"/>
        <n v="5538821"/>
        <n v="5539880"/>
        <n v="5540352"/>
        <n v="5540533"/>
        <n v="5541063"/>
        <n v="5541823"/>
        <n v="5542830"/>
        <n v="5543519"/>
        <n v="5543635"/>
        <n v="5549175"/>
        <n v="5550440"/>
        <n v="5550889"/>
        <n v="5551120"/>
        <n v="5551194"/>
        <n v="5551458"/>
        <n v="5551571"/>
        <n v="5552239"/>
        <n v="5552244"/>
        <n v="5552382"/>
        <n v="5552755"/>
        <n v="5552970"/>
        <n v="5553139"/>
        <n v="5553795"/>
        <n v="5553906"/>
        <n v="5553974"/>
        <n v="5554024"/>
        <n v="5554025"/>
        <n v="5554026"/>
        <n v="5554059"/>
        <n v="5554066"/>
        <n v="5554477"/>
        <n v="5554621"/>
        <n v="5554739"/>
        <n v="5554994"/>
        <n v="5555035"/>
        <n v="5555057"/>
        <n v="5555118"/>
        <n v="5555177"/>
        <n v="5555211"/>
        <n v="5555455"/>
        <n v="5555542"/>
        <n v="5555549"/>
        <n v="5555656"/>
        <n v="5555726"/>
        <n v="5555801"/>
        <n v="5555978"/>
        <n v="5556018"/>
        <n v="5556027"/>
        <n v="5556068"/>
        <n v="5556622"/>
        <n v="5556676"/>
        <n v="5556808"/>
        <n v="5556822"/>
        <n v="5556828"/>
        <n v="5556910"/>
        <n v="5557173"/>
        <n v="5557268"/>
        <n v="5557386"/>
        <n v="5557466"/>
        <n v="5557486"/>
        <n v="5557548"/>
        <n v="5557569"/>
        <n v="5557793"/>
        <n v="5557840"/>
        <n v="5557844"/>
        <n v="5558496"/>
        <n v="5558801"/>
        <n v="5558912"/>
        <n v="5559022"/>
        <n v="5559233"/>
        <n v="5559342"/>
        <n v="5559425"/>
        <n v="5559429"/>
        <n v="5559502"/>
        <n v="5559519"/>
        <n v="5559562"/>
        <n v="5559563"/>
        <n v="5559564"/>
        <n v="5559566"/>
        <n v="5560135"/>
        <n v="5560255"/>
        <n v="5560679"/>
        <n v="5560766"/>
        <n v="5560789"/>
        <n v="5561219"/>
        <n v="5561295"/>
        <n v="5561339"/>
        <n v="5561364"/>
        <n v="5561365"/>
        <n v="5561367"/>
        <n v="5561380"/>
        <n v="5562226"/>
        <n v="5562335"/>
        <n v="5562463"/>
        <n v="5562627"/>
        <n v="5562749"/>
        <n v="5562850"/>
        <n v="5562963"/>
        <n v="5563017"/>
        <n v="5563025"/>
        <n v="5563027"/>
        <n v="5563047"/>
        <n v="5563080"/>
        <n v="5563100"/>
        <n v="5563103"/>
        <n v="5563139"/>
        <n v="5563370"/>
        <n v="5563716"/>
        <n v="5563723"/>
        <n v="5563929"/>
        <n v="5564160"/>
        <n v="5563963"/>
        <n v="5564268"/>
        <n v="5564337"/>
        <n v="5564561"/>
        <n v="5564613"/>
        <n v="5564618"/>
        <n v="5565146"/>
        <n v="5565175"/>
        <n v="5565554"/>
        <n v="5565628"/>
        <n v="5565659"/>
        <n v="5565663"/>
        <n v="5565674"/>
        <n v="5565685"/>
        <n v="5565736"/>
        <n v="5565738"/>
        <n v="5565766"/>
        <n v="5565781"/>
        <n v="5565809"/>
        <n v="5565901"/>
        <n v="5566070"/>
        <n v="5566203"/>
        <n v="5566217"/>
        <n v="5566322"/>
        <n v="5566373"/>
        <n v="5566401"/>
        <n v="5566446"/>
        <n v="5566490"/>
        <n v="5566586"/>
        <n v="5567361"/>
        <n v="5567409"/>
        <n v="5567432"/>
        <n v="5567587"/>
        <n v="5567639"/>
        <n v="5567649"/>
        <n v="5567839"/>
        <n v="5567859"/>
        <n v="5567955"/>
        <n v="5567961"/>
        <n v="5567969"/>
        <n v="5568078"/>
        <n v="5568144"/>
        <n v="5568149"/>
        <n v="5568229"/>
        <n v="5568325"/>
        <n v="5568345"/>
        <n v="5568365"/>
        <n v="5568787"/>
        <n v="5568858"/>
        <n v="5569336"/>
        <n v="5569549"/>
        <n v="5569550"/>
        <n v="5569601"/>
        <n v="5569607"/>
        <n v="5569789"/>
        <n v="5569840"/>
        <n v="5569843"/>
        <n v="5569903"/>
        <n v="5569928"/>
        <n v="5570184"/>
        <n v="5571131"/>
        <n v="5571408"/>
        <n v="5570938"/>
        <n v="5571484"/>
        <n v="5571546"/>
        <n v="5571618"/>
        <n v="5572253"/>
        <n v="5573112"/>
        <n v="5575422"/>
        <n v="5575528"/>
        <n v="5575214"/>
        <n v="5575780"/>
        <n v="5575781"/>
        <n v="5575813"/>
        <n v="5576374"/>
        <n v="5576637"/>
        <n v="5576696"/>
        <n v="5576774"/>
        <n v="5576821"/>
        <n v="5576901"/>
        <n v="5576852"/>
        <n v="5577258"/>
        <n v="5577187"/>
        <n v="5576935"/>
        <n v="5577495"/>
        <n v="5577445"/>
        <n v="5578862"/>
        <n v="5578868"/>
        <n v="5578951"/>
        <n v="5578952"/>
        <n v="5579046"/>
        <n v="5579224"/>
        <n v="5580043"/>
        <n v="5580319"/>
        <n v="5580600"/>
        <n v="5580650"/>
        <n v="5580690"/>
        <n v="5580766"/>
        <n v="5580770"/>
        <n v="5580828"/>
        <n v="5580857"/>
        <n v="5580912"/>
        <n v="5581565"/>
        <n v="5582021"/>
        <n v="5582061"/>
        <n v="5582072"/>
        <n v="5582150"/>
        <n v="5582152"/>
        <n v="5582232"/>
        <n v="5582287"/>
        <n v="5582338"/>
        <n v="5583846"/>
        <n v="5583847"/>
        <n v="5583850"/>
        <n v="5583851"/>
        <n v="5583852"/>
        <n v="5583854"/>
        <n v="5583855"/>
        <n v="5584835"/>
        <n v="5584936"/>
        <n v="5584940"/>
        <n v="5585155"/>
        <n v="5585259"/>
        <n v="5585402"/>
        <n v="5585456"/>
        <n v="5585483"/>
        <n v="5585637"/>
        <n v="5585731"/>
        <n v="5585878"/>
        <n v="5586115"/>
        <n v="5586892"/>
        <n v="5587427"/>
        <n v="5587513"/>
        <n v="5587854"/>
        <n v="5587856"/>
        <n v="5587934"/>
        <n v="5587996"/>
        <n v="5587999"/>
        <n v="5589612"/>
        <n v="5589701"/>
        <n v="5589725"/>
        <n v="5589387"/>
        <n v="5589414"/>
        <n v="5589814"/>
        <n v="5589824"/>
        <n v="5589856"/>
        <n v="5590930"/>
        <n v="5590997"/>
        <n v="5591001"/>
        <n v="5591022"/>
        <n v="5591114"/>
        <n v="5591115"/>
        <n v="5591196"/>
        <n v="5591241"/>
        <n v="5591283"/>
        <n v="5591350"/>
        <n v="5591385"/>
        <n v="5591474"/>
        <n v="5591626"/>
        <n v="5591662"/>
        <n v="5591675"/>
        <n v="5592211"/>
        <n v="5592864"/>
        <n v="5592867"/>
        <n v="5592870"/>
        <n v="5593003"/>
        <n v="5593005"/>
        <n v="5593006"/>
        <n v="5594371"/>
        <n v="5594391"/>
        <n v="5594455"/>
        <n v="5594579"/>
        <n v="5594629"/>
        <n v="5595192"/>
        <n v="5595323"/>
        <n v="5595331"/>
        <n v="5595619"/>
        <n v="5595735"/>
        <n v="5595856"/>
        <n v="5596242"/>
        <n v="5596522"/>
        <n v="5596175"/>
        <n v="5596432"/>
        <n v="5596746"/>
        <n v="5596843"/>
        <n v="5596937"/>
        <n v="5597173"/>
        <n v="5597981"/>
        <n v="5598086"/>
        <n v="5598092"/>
        <n v="5598142"/>
        <n v="5598291"/>
        <n v="5598396"/>
        <n v="5598400"/>
        <n v="5598507"/>
        <n v="5599092"/>
        <n v="5599872"/>
        <n v="5600100"/>
        <n v="5600104"/>
        <n v="5600193"/>
        <n v="5600268"/>
        <n v="5600293"/>
        <n v="5600305"/>
        <n v="5601070"/>
        <n v="5601497"/>
        <n v="5601599"/>
        <n v="5601693"/>
        <n v="5601788"/>
        <n v="5601789"/>
        <n v="5601846"/>
        <n v="5602445"/>
        <n v="5603037"/>
        <n v="5603072"/>
        <n v="5604644"/>
        <n v="5604686"/>
        <n v="5604914"/>
        <n v="5604918"/>
        <n v="5605052"/>
        <n v="5605092"/>
        <n v="5605093"/>
        <n v="5605226"/>
        <n v="5605539"/>
        <n v="5605577"/>
        <n v="5605637"/>
        <n v="5605721"/>
        <n v="5605818"/>
        <n v="5605935"/>
        <n v="5606041"/>
        <n v="5606090"/>
        <n v="5606133"/>
        <n v="5606174"/>
        <n v="5606221"/>
        <n v="5606250"/>
        <n v="5606253"/>
        <n v="5606289"/>
        <n v="5606350"/>
        <n v="5606449"/>
        <n v="5606456"/>
        <n v="5606581"/>
        <n v="5606875"/>
        <n v="5608327"/>
        <n v="5608538"/>
        <n v="5608682"/>
        <n v="5608698"/>
        <n v="5608848"/>
        <n v="5608973"/>
        <n v="5609019"/>
        <n v="5609296"/>
        <n v="5610197"/>
        <n v="5610313"/>
        <n v="5610629"/>
        <n v="5610707"/>
        <n v="5610816"/>
        <n v="5612467"/>
        <n v="5612613"/>
        <n v="5612617"/>
        <n v="5613184"/>
        <n v="5613256"/>
        <n v="5613298"/>
        <n v="5613594"/>
        <n v="5614285"/>
        <n v="5614291"/>
        <n v="5614346"/>
        <n v="5615738"/>
        <n v="5615892"/>
        <n v="5615898"/>
        <n v="5615957"/>
        <n v="5616005"/>
        <n v="5616141"/>
        <n v="5616157"/>
        <n v="5616810"/>
        <n v="5616870"/>
        <n v="5617046"/>
        <n v="5617047"/>
        <n v="5617125"/>
        <n v="5617452"/>
        <n v="5617478"/>
        <n v="5617821"/>
        <n v="5617957"/>
        <n v="5619148"/>
        <n v="5619235"/>
        <n v="5619490"/>
        <n v="5619491"/>
        <n v="5619493"/>
        <n v="5619618"/>
        <n v="5619638"/>
        <n v="5619681"/>
        <n v="5621143"/>
        <n v="5621197"/>
        <n v="5621324"/>
        <n v="5621326"/>
        <n v="5621328"/>
        <n v="5621488"/>
        <n v="5622281"/>
        <n v="5622860"/>
        <n v="5622868"/>
        <n v="5622916"/>
        <n v="5623010"/>
        <n v="5624334"/>
        <n v="5624468"/>
        <n v="5624715"/>
        <n v="5624750"/>
        <n v="5624880"/>
        <n v="5625356"/>
        <n v="5625824"/>
        <n v="5625862"/>
        <n v="5626013"/>
        <n v="5626514"/>
        <n v="5626515"/>
        <n v="5626521"/>
        <n v="5626571"/>
        <n v="5626638"/>
        <n v="5627388"/>
        <n v="5627427"/>
        <n v="5627464"/>
        <n v="5627991"/>
        <n v="5628041"/>
        <n v="5629797"/>
        <n v="5630044"/>
        <n v="5630051"/>
        <n v="5630291"/>
        <n v="5630411"/>
        <n v="5630952"/>
        <n v="5631376"/>
        <n v="5631833"/>
        <n v="5631884"/>
        <n v="5631990"/>
        <n v="5632201"/>
        <n v="5633246"/>
        <n v="5633254"/>
        <n v="5633854"/>
        <n v="5634017"/>
        <n v="5634024"/>
        <n v="5634048"/>
        <n v="5634076"/>
        <n v="5635213"/>
        <n v="5635223"/>
        <n v="5635463"/>
        <n v="5635670"/>
        <n v="5637870"/>
        <n v="5637952"/>
        <n v="5638113"/>
        <n v="5638282"/>
        <n v="5638376"/>
        <n v="5639164"/>
        <n v="5639306"/>
        <n v="5641050"/>
        <n v="5641936"/>
        <n v="5642318"/>
        <n v="5643012"/>
        <n v="5644483"/>
        <n v="5644505"/>
        <n v="5644668"/>
        <n v="5644970"/>
        <n v="5644974"/>
        <n v="5645985"/>
        <n v="5646158"/>
        <n v="5646531"/>
        <n v="5647342"/>
        <n v="5648156"/>
        <n v="5648222"/>
        <n v="5647337"/>
        <n v="5648586"/>
        <n v="5649215"/>
        <n v="5649265"/>
        <n v="5649292"/>
        <n v="5649349"/>
        <n v="5649553"/>
        <n v="5649606"/>
        <n v="5649614"/>
        <n v="5649685"/>
        <n v="5649728"/>
        <n v="5649793"/>
        <n v="5649971"/>
        <n v="5650119"/>
        <n v="5651712"/>
        <n v="5651881"/>
        <n v="5651986"/>
        <n v="5652001"/>
        <n v="5652368"/>
        <n v="5653148"/>
        <n v="5653267"/>
        <n v="5653614"/>
        <n v="5653956"/>
        <n v="5654335"/>
        <n v="5654344"/>
        <n v="5654378"/>
        <n v="5654383"/>
        <n v="5654748"/>
        <n v="5655016"/>
        <n v="5655450"/>
        <n v="5657567"/>
        <n v="5658083"/>
        <n v="5658163"/>
        <n v="5659866"/>
        <n v="5660331"/>
        <n v="5659755"/>
        <n v="5660998"/>
        <n v="5662058"/>
        <n v="5663090"/>
        <n v="5663595"/>
        <n v="5663748"/>
        <n v="5664733"/>
        <n v="5664744"/>
        <n v="5666504"/>
        <n v="5668000"/>
        <n v="5668165"/>
        <n v="5668578"/>
        <n v="5668593"/>
        <n v="5668762"/>
        <n v="5668830"/>
        <n v="5668995"/>
        <n v="5669014"/>
        <n v="5669081"/>
        <n v="5669123"/>
        <n v="5669737"/>
        <n v="5670305"/>
        <n v="5670376"/>
        <n v="5670539"/>
        <n v="5671561"/>
        <n v="5673332"/>
        <n v="5673692"/>
        <n v="5678447"/>
        <n v="5683406"/>
        <n v="5683421"/>
        <n v="5684015"/>
        <n v="5684787"/>
        <n v="5685568"/>
        <n v="5692070"/>
        <n v="5693708"/>
        <n v="5693715"/>
        <n v="5693877"/>
        <n v="5693969"/>
        <n v="5694030"/>
        <n v="5694586"/>
        <n v="5696380"/>
        <n v="5697028"/>
        <n v="5697390"/>
        <n v="5698244"/>
        <n v="5698260"/>
        <n v="5698343"/>
        <n v="5698678"/>
        <n v="5698682"/>
        <n v="5698879"/>
        <m/>
      </sharedItems>
    </cacheField>
    <cacheField name="Report Date" numFmtId="0">
      <sharedItems containsNonDate="0" containsDate="1" containsString="0" containsBlank="1" minDate="2024-07-08T00:00:00" maxDate="2026-05-01T00:00:00"/>
    </cacheField>
    <cacheField name="Report Type:" numFmtId="0">
      <sharedItems containsBlank="1"/>
    </cacheField>
    <cacheField name="Description:" numFmtId="0">
      <sharedItems containsBlank="1" longText="1"/>
    </cacheField>
    <cacheField name="Location:" numFmtId="0">
      <sharedItems containsBlank="1"/>
    </cacheField>
    <cacheField name="Ticket Closed" numFmtId="0">
      <sharedItems containsDate="1" containsBlank="1" containsMixedTypes="1" minDate="2024-07-19T00:00:00" maxDate="2026-05-02T00:00:00"/>
    </cacheField>
    <cacheField name="Resolution Days" numFmtId="0">
      <sharedItems containsBlank="1" count="45">
        <s v="-11 Day/s Resolved"/>
        <s v="-23 Day/s Resolved"/>
        <s v="-10 Day/s Resolved"/>
        <s v="-1 Day/s Resolved"/>
        <s v="-14 Day/s Resolved"/>
        <s v="-6 Day/s Resolved"/>
        <s v="-3 Day/s Resolved"/>
        <s v="-8 Day/s Resolved"/>
        <s v="-5 Day/s Resolved"/>
        <s v="-4 Day/s Resolved"/>
        <s v="-7 Day/s Resolved"/>
        <s v="-2 Day/s Resolved"/>
        <s v="-21 Day/s Resolved"/>
        <s v="-9 Day/s Resolved"/>
        <s v="-15 Day/s Resolved"/>
        <s v="-12 Day/s Resolved"/>
        <s v="-13 Day/s Resolved"/>
        <s v="No Update Yet"/>
        <s v="Resolved Sameday"/>
        <s v="-39 Day/s Resolved"/>
        <s v="-38 Day/s Resolved"/>
        <s v="-36 Day/s Resolved"/>
        <s v="-35 Day/s Resolved"/>
        <s v="-34 Day/s Resolved"/>
        <s v="-33 Day/s Resolved"/>
        <s v="-32 Day/s Resolved"/>
        <s v="-30 Day/s Resolved"/>
        <s v="-29 Day/s Resolved"/>
        <s v="-28 Day/s Resolved"/>
        <s v="-27 Day/s Resolved"/>
        <s v="-26 Day/s Resolved"/>
        <s v="-25 Day/s Resolved"/>
        <s v="-24 Day/s Resolved"/>
        <s v="-22 Day/s Resolved"/>
        <s v="-20 Day/s Resolved"/>
        <s v="-19 Day/s Resolved"/>
        <s v="-18 Day/s Resolved"/>
        <s v="-17 Day/s Resolved"/>
        <s v="-16 Day/s Resolved"/>
        <m/>
        <s v="726 Day/s Resolved" u="1"/>
        <s v="Submitted Today" u="1"/>
        <s v=" -4 Day/s Resolved" u="1"/>
        <s v=" -3 Day/s Resolved" u="1"/>
        <e v="#VALUE!" u="1"/>
      </sharedItems>
    </cacheField>
    <cacheField name="Months" numFmtId="0">
      <sharedItems containsBlank="1" count="26">
        <s v="Jul-24"/>
        <s v="Sep-24"/>
        <s v="Oct-24"/>
        <s v="Nov-24"/>
        <s v="Dec-24"/>
        <s v="Jan-25"/>
        <s v="Feb-25"/>
        <s v="Mar-25"/>
        <s v="Apr-25"/>
        <s v="May-25"/>
        <s v="Jun-25"/>
        <s v="Jul-25"/>
        <s v="Aug-25"/>
        <s v="Sep-25"/>
        <s v="Oct-25"/>
        <s v="Nov-25"/>
        <s v="Dec-25"/>
        <s v="Jan-26"/>
        <s v="Feb-26"/>
        <s v="Mar-26"/>
        <s v="Apr-26"/>
        <m/>
        <s v="Jan-00" u="1"/>
        <s v="Feb-28" u="1"/>
        <s v=" 4/25/2025" u="1"/>
        <s v=" 4/26/2025" u="1"/>
      </sharedItems>
    </cacheField>
    <cacheField name="Related to Illegal Substance" numFmtId="0">
      <sharedItems containsBlank="1" count="2">
        <m/>
        <s v="Ye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477">
  <r>
    <n v="1"/>
    <n v="4829052"/>
    <d v="2024-07-08T00:00:00"/>
    <s v="Encampment"/>
    <s v="Frequent loiters in Island Village Apartments. 1245 Market street."/>
    <s v="1245 Market St"/>
    <d v="2024-07-19T00:00:00"/>
    <x v="0"/>
    <x v="0"/>
    <m/>
  </r>
  <r>
    <n v="2"/>
    <n v="4920501"/>
    <d v="2024-09-07T00:00:00"/>
    <s v="Encampment"/>
    <s v="Homeless sleeping in Park Blvd trolley station beside convenience store in Island Village apartments, area is swarming with homeless people in park blvd and Market st. day and night."/>
    <s v="565 Park Blvd"/>
    <d v="2024-09-30T00:00:00"/>
    <x v="1"/>
    <x v="1"/>
    <m/>
  </r>
  <r>
    <n v="3"/>
    <n v="4974732"/>
    <d v="2024-10-19T00:00:00"/>
    <s v="Encampment"/>
    <s v="A homeless individual is sleeping on 13th Street, near the side exit of Island Village Apartments. This area is vulnerable to trespassing, as residents and visitors frequently exit the property here. Please assist with the removal of the individual."/>
    <s v="8140 13th Street"/>
    <d v="2024-10-29T00:00:00"/>
    <x v="2"/>
    <x v="2"/>
    <m/>
  </r>
  <r>
    <n v="4"/>
    <n v="4979341"/>
    <d v="2024-10-23T00:00:00"/>
    <s v="Encampment"/>
    <s v="Multiple individuals are loitering on Market Street next to the Chinese restaurant at Island Village Apartments. Please address and remove them."/>
    <s v="1219 Market Street"/>
    <d v="2024-10-24T00:00:00"/>
    <x v="3"/>
    <x v="2"/>
    <m/>
  </r>
  <r>
    <n v="5"/>
    <n v="4983416"/>
    <d v="2024-10-26T00:00:00"/>
    <s v="Encampment"/>
    <s v="I am writing to request your assistance in managing a situation involving loiterers who frequently gather outside the entrance of Island Village. Despite our efforts , they have not been able to disperse this man and peers effectively. We hope your assistance will help resolve this matter promptly."/>
    <s v="1245 Market St"/>
    <d v="2024-11-09T00:00:00"/>
    <x v="4"/>
    <x v="2"/>
    <m/>
  </r>
  <r>
    <n v="6"/>
    <n v="4992841"/>
    <d v="2024-11-03T00:00:00"/>
    <s v="Encampment"/>
    <s v="There is an individual who appears to be under the influence of alcohol is sleeping near the side exit of Island Village on 13th Street. Please send help to remove the individual."/>
    <s v="555 Park Boulevard"/>
    <d v="2024-11-09T00:00:00"/>
    <x v="5"/>
    <x v="3"/>
    <m/>
  </r>
  <r>
    <n v="7"/>
    <n v="4996565"/>
    <d v="2024-11-06T00:00:00"/>
    <s v="Encampment"/>
    <s v="The group of individuals has returned and is now loitering beside the Chinese restaurant on Market Street. The on-site guard has asked them to move, as shown in the photos, but they won’t comply. Please send assistance to remove them."/>
    <s v="1219 Market Street"/>
    <d v="2024-11-09T00:00:00"/>
    <x v="6"/>
    <x v="3"/>
    <m/>
  </r>
  <r>
    <n v="8"/>
    <n v="4996496"/>
    <d v="2024-11-06T00:00:00"/>
    <s v="Encampment"/>
    <s v="A group of individuals is loitering beside the Chinese restaurant on Market Street. The guard at Island Village has repeatedly asked them to move, but they keep returning. Please send assistance to remove them, as this area is prone to incidents."/>
    <s v="1219 Market Street"/>
    <d v="2024-11-14T00:00:00"/>
    <x v="7"/>
    <x v="3"/>
    <m/>
  </r>
  <r>
    <n v="9"/>
    <n v="4999613"/>
    <d v="2024-11-08T00:00:00"/>
    <s v="Encampment"/>
    <s v="Frequent loiterers and cameras witnessed suspected illegal substance selling from afternoon to dawn. Loiterers with backpack is seen handing over small items in exhange of cash. Please check this area in market street corner park blvd beside a chinese convenience store."/>
    <s v="1245 Market St"/>
    <d v="2024-11-14T00:00:00"/>
    <x v="5"/>
    <x v="3"/>
    <s v="Yes"/>
  </r>
  <r>
    <n v="10"/>
    <n v="4999664"/>
    <d v="2024-11-08T00:00:00"/>
    <s v="Encampment"/>
    <s v="People have been loitering on Market St next to the Chinese convenience store since 7 p.m. Despite repeated reminders and multiple interventions from security, they have yet to leave. Assistance is needed to clear the area of loiterers."/>
    <s v="1245 Market St"/>
    <d v="2024-11-14T00:00:00"/>
    <x v="5"/>
    <x v="3"/>
    <m/>
  </r>
  <r>
    <n v="11"/>
    <n v="5000313"/>
    <d v="2024-11-09T00:00:00"/>
    <s v="Encampment"/>
    <s v="The group of individuals has returned and is now loitering beside the Chinese restaurant on Market Street. The on-site guard has asked them to move, as shown in the photos, but they won’t comply. Please send assistance to remove them."/>
    <s v="1245 Market St"/>
    <d v="2024-11-14T00:00:00"/>
    <x v="8"/>
    <x v="3"/>
    <m/>
  </r>
  <r>
    <n v="12"/>
    <n v="5000318"/>
    <d v="2024-11-09T00:00:00"/>
    <s v="Encampment"/>
    <s v="The group of frequent loiterers has returned and is now gathered beside the Chinese restaurant on Market Street. Despite requests from the on-site guard, as shown in the attached photos, they remain non-compliant. Please send assistance to have them removed."/>
    <s v="1245 Market St"/>
    <d v="2024-11-14T00:00:00"/>
    <x v="8"/>
    <x v="3"/>
    <m/>
  </r>
  <r>
    <n v="13"/>
    <n v="5000696"/>
    <d v="2024-11-10T00:00:00"/>
    <s v="Encampment"/>
    <s v="Multiple individuals were loitering beside the Chinese restaurant on Park Boulevard. Despite repeated reminders and multiple interventions from security, they have not left. Please assist with removing these individuals."/>
    <s v="1219 Market Street"/>
    <d v="2024-11-14T00:00:00"/>
    <x v="9"/>
    <x v="3"/>
    <m/>
  </r>
  <r>
    <n v="14"/>
    <n v="5001241"/>
    <d v="2024-11-11T00:00:00"/>
    <s v="Encampment"/>
    <s v="A tent has been set up at the rear of Island Village on Island Avenue. Assistance is required to clear the location."/>
    <s v="1290 Island Avenue"/>
    <d v="2024-11-15T00:00:00"/>
    <x v="9"/>
    <x v="3"/>
    <m/>
  </r>
  <r>
    <n v="15"/>
    <n v="5004141"/>
    <d v="2024-11-13T00:00:00"/>
    <s v="Encampment"/>
    <s v="This individual is loitering next to the Chinese restaurant on Market Street. Security at Island Village has already asked the person to move twice, but they have refused to comply. Requesting assistance to remove the loiterer."/>
    <s v="1219 Market Street"/>
    <d v="2024-11-14T00:00:00"/>
    <x v="3"/>
    <x v="3"/>
    <m/>
  </r>
  <r>
    <n v="16"/>
    <n v="5004399"/>
    <d v="2024-11-13T00:00:00"/>
    <s v="Encampment"/>
    <s v="This individual was observed conducting a transaction next to the Chinese restaurant on Market Street. Despite repeated reminders and multiple interventions from security, they continue to return to loiter and engage in transactions. We are requesting the removal of this individual or a full sweep of loiterers on Market Street and Park Boulevard near the Chinese restaurant."/>
    <s v="1219 Market Street"/>
    <d v="2024-11-21T00:00:00"/>
    <x v="7"/>
    <x v="3"/>
    <m/>
  </r>
  <r>
    <n v="17"/>
    <n v="5006395"/>
    <d v="2024-11-14T00:00:00"/>
    <s v="Encampment"/>
    <s v="A group of loiterers has gathered by the Chinese restaurant on Market Street. Despite repeated requests from the remote guard, as illustrated in the attached photos, they continue to ignore the instructions. Please send assistance to help have them removed."/>
    <s v="1245 Market St"/>
    <d v="2024-11-21T00:00:00"/>
    <x v="10"/>
    <x v="3"/>
    <m/>
  </r>
  <r>
    <n v="18"/>
    <n v="5008227"/>
    <d v="2024-11-16T00:00:00"/>
    <s v="Encampment"/>
    <s v="Multiple loiterers were seen in the area beside the Chinese restaurant on Park Boulevard. The on-site guard at Island Village attempted to remove them, but was unsuccessful. Requesting assistance to remove the loiterers."/>
    <s v="1219 Market Street"/>
    <d v="2024-11-21T00:00:00"/>
    <x v="8"/>
    <x v="3"/>
    <m/>
  </r>
  <r>
    <n v="19"/>
    <n v="5008142"/>
    <d v="2024-11-16T00:00:00"/>
    <s v="Encampment"/>
    <s v="Multiple individuals are loitering beside the Chinese restaurant on Park Boulevard. Despite repeated reminders and multiple interventions from security, they continue to refuse compliance. Requesting assistance to remove the loiterers."/>
    <s v="1219 Market Street"/>
    <d v="2024-11-21T00:00:00"/>
    <x v="8"/>
    <x v="3"/>
    <m/>
  </r>
  <r>
    <n v="20"/>
    <n v="5008423"/>
    <d v="2024-11-17T00:00:00"/>
    <s v="Encampment"/>
    <s v="An individual is loitering outside the Chinese restaurant on Park Boulevard and has refused to comply with security's request to move. Requesting assistance to address and remove the loiterer from the area."/>
    <s v="1219 Market Street"/>
    <d v="2024-11-21T00:00:00"/>
    <x v="9"/>
    <x v="3"/>
    <m/>
  </r>
  <r>
    <n v="21"/>
    <n v="5010456"/>
    <d v="2024-11-18T00:00:00"/>
    <s v="Encampment"/>
    <s v="People have been loitering on Market St next to the Chinese convenience store since 7 p.m. Despite repeated reminders and multiple interventions from security, they have yet to leave. Assistance is needed to clear the area of loiterers."/>
    <s v="1245 Market St"/>
    <d v="2024-11-21T00:00:00"/>
    <x v="6"/>
    <x v="3"/>
    <m/>
  </r>
  <r>
    <n v="22"/>
    <n v="5011727"/>
    <d v="2024-11-19T00:00:00"/>
    <s v="Encampment"/>
    <s v="People have been loitering on Market St next to the Chinese convenience store since 3:29 p.m. Despite repeated reminders and multiple interventions from security, they have yet to leave. Assistance is needed to clear the area of loiterers."/>
    <s v="554 13TH ST, San Diego, CA 92101, USA"/>
    <d v="2024-11-21T00:00:00"/>
    <x v="11"/>
    <x v="3"/>
    <m/>
  </r>
  <r>
    <n v="23"/>
    <n v="5011447"/>
    <d v="2024-11-19T00:00:00"/>
    <s v="Encampment"/>
    <s v="A group of individuals is loitering near the Chinese restaurant on Park Boulevard. Despite multiple warnings and attempts by security to intervene, they continue to disregard instructions. Assistance is required to resolve the situation and remove them."/>
    <s v="1219 Market Street"/>
    <d v="2024-11-21T00:00:00"/>
    <x v="11"/>
    <x v="3"/>
    <m/>
  </r>
  <r>
    <n v="24"/>
    <n v="5012359"/>
    <d v="2024-11-20T00:00:00"/>
    <s v="Encampment"/>
    <s v="An individual with a trash bag is loitering near the main entrance of Island Village on Market Street. The guard at Island Village has already asked the individual to move three times, but they still refuse to comply. Please send assistance to remove the individual."/>
    <s v="1223 Market Street"/>
    <d v="2024-11-21T00:00:00"/>
    <x v="3"/>
    <x v="3"/>
    <m/>
  </r>
  <r>
    <n v="25"/>
    <n v="5012014"/>
    <d v="2024-11-20T00:00:00"/>
    <s v="Encampment"/>
    <s v="These individuals frequently loiter near the Chinese restaurant on Park Boulevard. Guards at Island Village consistently ask them to leave, but they refuse to comply. Assistance is requested to address the situation."/>
    <s v="1219 Market Street"/>
    <d v="2024-11-21T00:00:00"/>
    <x v="3"/>
    <x v="3"/>
    <m/>
  </r>
  <r>
    <n v="26"/>
    <n v="5012769"/>
    <d v="2024-11-20T00:00:00"/>
    <s v="Encampment"/>
    <s v="There are multiple loiterers beside the Chinese restaurant on Park Boulevard. Despite repeated attempts by Island Village security to remove them, they have not complied. Please send assistance to address this issue."/>
    <s v="1219 Market Street"/>
    <d v="2024-11-21T00:00:00"/>
    <x v="3"/>
    <x v="3"/>
    <m/>
  </r>
  <r>
    <n v="27"/>
    <n v="5015621"/>
    <d v="2024-11-22T00:00:00"/>
    <s v="Encampment"/>
    <s v="Frequent loiterers. Guard onsite already asked them to move."/>
    <s v="218 C ST, San Diego"/>
    <d v="2024-12-13T00:00:00"/>
    <x v="12"/>
    <x v="3"/>
    <m/>
  </r>
  <r>
    <n v="28"/>
    <n v="5015790"/>
    <d v="2024-11-22T00:00:00"/>
    <s v="Encampment"/>
    <s v="Loiterers within the perimeter of Island Village"/>
    <s v="1245 Market St"/>
    <d v="2024-11-27T00:00:00"/>
    <x v="8"/>
    <x v="3"/>
    <m/>
  </r>
  <r>
    <n v="29"/>
    <n v="5016140"/>
    <d v="2024-11-23T00:00:00"/>
    <s v="Encampment"/>
    <s v="Multiple individuals are loitering beside the Chinese restaurant on Park Boulevard. The guard at Island Village attempted to remove them, but the group did not comply. Please send assistance to address the issue."/>
    <s v="1219 Market Street"/>
    <d v="2024-11-27T00:00:00"/>
    <x v="9"/>
    <x v="3"/>
    <m/>
  </r>
  <r>
    <n v="30"/>
    <n v="5017552"/>
    <d v="2024-11-25T00:00:00"/>
    <s v="Encampment"/>
    <s v="Multiple individuals are loitering near the Chinese restaurant on Market Street, close to the trolley station. The guard at Island Village has already asked them to leave, but they have not complied. Requesting assistance with removing the loiterers."/>
    <s v="1219 Market Street"/>
    <d v="2024-11-27T00:00:00"/>
    <x v="11"/>
    <x v="3"/>
    <m/>
  </r>
  <r>
    <n v="31"/>
    <n v="5018488"/>
    <d v="2024-11-25T00:00:00"/>
    <s v="Encampment"/>
    <s v="Report tonight at 5:30 PM At 1245 Market St., near Park Blvd, there are many campers and loiterers around the Express Restaurant. Some of them are involved in illegal drug activities."/>
    <s v="1245 Market St"/>
    <d v="2024-11-27T00:00:00"/>
    <x v="11"/>
    <x v="3"/>
    <s v="Yes"/>
  </r>
  <r>
    <n v="32"/>
    <n v="5019980"/>
    <d v="2024-11-27T00:00:00"/>
    <s v="Encampment"/>
    <s v="Drug addicts loitering at Island Village"/>
    <s v="1245 Market St"/>
    <d v="2024-12-06T00:00:00"/>
    <x v="13"/>
    <x v="3"/>
    <s v="Yes"/>
  </r>
  <r>
    <n v="33"/>
    <n v="5022279"/>
    <d v="2024-11-29T00:00:00"/>
    <s v="Encampment"/>
    <s v="The group of regular loiterers has reappeared, now gathered by the Chinese restaurant on Market Street. Despite the on-site guard's repeated requests, as evidenced by the attached photos, they continue to disregard the instructions. Please send help to have them moved along."/>
    <s v="1245 Market St"/>
    <d v="2024-12-06T00:00:00"/>
    <x v="10"/>
    <x v="3"/>
    <m/>
  </r>
  <r>
    <n v="34"/>
    <n v="5022287"/>
    <d v="2024-11-29T00:00:00"/>
    <s v="Encampment"/>
    <s v="A homeless individual camping in 13th street corner Island's ave. Despite several reminders, the individual did not comply. Continuous talkdowns were performed and to no avail of compliance. After multiple unsuccessful interventions, I submitted a report through the Get It Done app. The homeless individual remains beside the trash bin outside the property. Nothing else to report."/>
    <s v="1245 Market St"/>
    <d v="2024-12-06T00:00:00"/>
    <x v="10"/>
    <x v="3"/>
    <m/>
  </r>
  <r>
    <n v="35"/>
    <n v="5025077"/>
    <d v="2024-12-02T00:00:00"/>
    <s v="Encampment"/>
    <s v="Report tonight at 5:20 PM At 1245 Market St., near Park Blvd, there bare many campers and loiterers around the Express Restaurant. Some of them are involved in illegal drug activities."/>
    <s v="1245 Market St"/>
    <d v="2024-12-06T00:00:00"/>
    <x v="9"/>
    <x v="4"/>
    <s v="Yes"/>
  </r>
  <r>
    <n v="36"/>
    <n v="5027891"/>
    <d v="2024-12-04T00:00:00"/>
    <s v="Encampment"/>
    <s v="Report tonight at 9:17 PM At 13th St., near Park Blvd, there is camper and around the Island vilage. Refused to move after the gusrd onsite asked him to moved"/>
    <s v="1245 Market St"/>
    <d v="2024-12-06T00:00:00"/>
    <x v="11"/>
    <x v="4"/>
    <m/>
  </r>
  <r>
    <n v="37"/>
    <n v="5033122"/>
    <d v="2024-12-09T00:00:00"/>
    <s v="Encampment"/>
    <s v="Report tonight at 4:21 PM At 1245 Market St., near Park Blvd, there bare many campers and loiterers around the Island Village Apt"/>
    <s v="1245 Market St"/>
    <d v="2024-12-10T00:00:00"/>
    <x v="3"/>
    <x v="4"/>
    <m/>
  </r>
  <r>
    <n v="38"/>
    <n v="5038272"/>
    <d v="2024-12-13T00:00:00"/>
    <s v="Encampment"/>
    <s v="A group of loiterers has gathered outside the Chinese restaurant on Market Street. Despite repeated requests from the remote guard, as shown in the attached photos, they continue to ignore the instructions. Please send assistance to help have them removed."/>
    <s v="1237 MARKET ST"/>
    <d v="2024-12-14T00:00:00"/>
    <x v="3"/>
    <x v="4"/>
    <m/>
  </r>
  <r>
    <n v="39"/>
    <n v="5042216"/>
    <d v="2024-12-17T00:00:00"/>
    <s v="Encampment"/>
    <s v="Report tonight at 5:41 PM At 1245 Market St., near Park Blvd, there bare many campers and loiterers around the Express Restaurant. Some of them are involved in illegal drug activities."/>
    <s v="1245 Market St"/>
    <d v="2024-12-20T00:00:00"/>
    <x v="6"/>
    <x v="4"/>
    <s v="Yes"/>
  </r>
  <r>
    <n v="40"/>
    <n v="5045673"/>
    <d v="2024-12-20T00:00:00"/>
    <s v="Encampment"/>
    <s v="The group of individuals has returned and is now loitering beside the Chinese restaurant on Market Street. The on-site guard has asked them to move, as shown in the photos, but they won’t comply. Please send assistance to remove them."/>
    <s v="1245 Market St"/>
    <d v="2024-12-28T00:00:00"/>
    <x v="7"/>
    <x v="4"/>
    <m/>
  </r>
  <r>
    <n v="41"/>
    <n v="5046394"/>
    <d v="2024-12-22T00:00:00"/>
    <s v="Encampment"/>
    <s v="Guy looking at the camera is one of the individual vandalized the cameras at Island Village. They already relocated atm. Please check the near areas"/>
    <s v="1237 MARKET ST"/>
    <d v="2024-12-30T00:00:00"/>
    <x v="7"/>
    <x v="4"/>
    <m/>
  </r>
  <r>
    <n v="42"/>
    <n v="5048080"/>
    <d v="2024-12-23T00:00:00"/>
    <s v="Encampment"/>
    <s v="Loiterers around island village"/>
    <s v="1237 MARKET ST"/>
    <d v="2024-12-28T00:00:00"/>
    <x v="8"/>
    <x v="4"/>
    <m/>
  </r>
  <r>
    <n v="43"/>
    <n v="5049240"/>
    <d v="2024-12-26T00:00:00"/>
    <s v="Encampment"/>
    <s v="sleeping outside island village"/>
    <s v="1245 Market St"/>
    <d v="2024-12-28T00:00:00"/>
    <x v="11"/>
    <x v="4"/>
    <m/>
  </r>
  <r>
    <n v="44"/>
    <n v="5052337"/>
    <d v="2024-12-28T00:00:00"/>
    <s v="Encampment"/>
    <s v="There is a group of loiterers on Market Street beside the Chinese convenience store. Despite several reminders, they have not complied with requests to move. At 3:33 PM, I contacted the onsite guard, who attempted to remind them to leave. While they initially complied, they returned to the same spot shortly after. I continued to remind them to move over the next few hours, but they remained non-compliant. This group is known to frequently loiter in this area and tends to gather in the same spot."/>
    <s v="1245 Market St"/>
    <d v="2024-12-31T00:00:00"/>
    <x v="6"/>
    <x v="4"/>
    <m/>
  </r>
  <r>
    <n v="45"/>
    <n v="5077318"/>
    <d v="2025-01-17T00:00:00"/>
    <s v="Encampment"/>
    <s v="At 1245 Market St., near Park Blvd, there are numerous campers and loiterers gathered around the Express Restaurant. Some individuals appear to be engaged in illegal drug activities. Immediate attention may be needed."/>
    <s v="1245 Market St"/>
    <d v="2025-01-18T00:00:00"/>
    <x v="3"/>
    <x v="5"/>
    <s v="Yes"/>
  </r>
  <r>
    <n v="46"/>
    <n v="5099327"/>
    <d v="2025-02-05T00:00:00"/>
    <s v="Encampment"/>
    <s v="An individual was seen sleeping on the walkway on 13th Street. Security at Island Village attempted to wake and remove the individual but was unsuccessful. Assistance is needed to remove this person."/>
    <s v="504 13th Street"/>
    <d v="2025-02-11T00:00:00"/>
    <x v="5"/>
    <x v="6"/>
    <m/>
  </r>
  <r>
    <n v="47"/>
    <n v="5110376"/>
    <d v="2025-02-14T00:00:00"/>
    <s v="Encampment"/>
    <s v="Report tonight at 4:21 PM At 1245 Market St., near Park Blvd, there bare many campers and loiterers around the Island Village Apt"/>
    <s v="1245 Market St"/>
    <d v="2025-02-15T00:00:00"/>
    <x v="3"/>
    <x v="6"/>
    <m/>
  </r>
  <r>
    <n v="48"/>
    <n v="5110379"/>
    <d v="2025-02-14T00:00:00"/>
    <s v="Encampment"/>
    <s v="Report tonight at 6:13 PM At 1245 Market St., near Park Blvd, there bare many campers and loiterers around the Island Village Apt"/>
    <s v="1237 MARKET ST"/>
    <d v="2025-02-19T00:00:00"/>
    <x v="8"/>
    <x v="6"/>
    <m/>
  </r>
  <r>
    <n v="49"/>
    <n v="5111298"/>
    <d v="2025-02-15T00:00:00"/>
    <s v="Encampment"/>
    <s v="Report tonight at 8:00PM At 1245 Market St., near Park Blvd, there bare many campers and loiterers around the Island Village Apt"/>
    <s v="1245 Market St"/>
    <d v="2025-02-20T00:00:00"/>
    <x v="8"/>
    <x v="6"/>
    <m/>
  </r>
  <r>
    <n v="50"/>
    <n v="5114815"/>
    <d v="2025-02-19T00:00:00"/>
    <s v="Encampment"/>
    <s v="loiterers along park blvd outside island village"/>
    <s v="1237 MARKET ST"/>
    <d v="2025-03-06T00:00:00"/>
    <x v="14"/>
    <x v="6"/>
    <m/>
  </r>
  <r>
    <n v="51"/>
    <n v="5120540"/>
    <d v="2025-02-22T00:00:00"/>
    <s v="Encampment"/>
    <s v="Loiterers blocking the exit at Island Village"/>
    <s v="1245 Market St"/>
    <d v="2025-03-06T00:00:00"/>
    <x v="15"/>
    <x v="6"/>
    <m/>
  </r>
  <r>
    <n v="52"/>
    <n v="5129929"/>
    <d v="2025-03-02T00:00:00"/>
    <s v="Encampment"/>
    <s v="A group of approximately eight individuals continues to loiter within the property of Island Village. Despite multiple attempts to ask them to leave, they keep returning. Their presence is causing concern, and we request immediate assistance in addressing this issue."/>
    <s v="1245 Market St"/>
    <d v="2025-03-17T00:00:00"/>
    <x v="14"/>
    <x v="7"/>
    <m/>
  </r>
  <r>
    <n v="53"/>
    <n v="5135139"/>
    <d v="2025-03-06T00:00:00"/>
    <s v="Encampment"/>
    <s v="Four individuals have been repeatedly loitering within the perimeter of Island Village despite multiple attempts to inform them that loitering is not allowed. There are clear &quot;No Loitering&quot; signs posted outside the property, yet they continue to disregard them. While security regularly asks them to move, they persistently return. Their continued presence raises concerns for security and property management."/>
    <s v="1245 Market St"/>
    <d v="2025-03-17T00:00:00"/>
    <x v="0"/>
    <x v="7"/>
    <m/>
  </r>
  <r>
    <n v="54"/>
    <n v="5136495"/>
    <d v="2025-03-07T00:00:00"/>
    <s v="Encampment"/>
    <s v="Two to three individuals have been loitering within Island Village. Despite multiple warnings and reminders, they continue to return. This happens even though there are signs outside the property and security officers have informed them. This behavior is typically observed every morning."/>
    <s v="1245 Market St"/>
    <d v="2025-03-17T00:00:00"/>
    <x v="2"/>
    <x v="7"/>
    <m/>
  </r>
  <r>
    <n v="55"/>
    <n v="5138555"/>
    <d v="2025-03-09T00:00:00"/>
    <s v="Encampment"/>
    <s v="Persistent loitering has been observed around the perimeter of Island Village for several days. Despite repeated warnings, intercom announcements, and clearly posted notices, individuals continue to congregate in the area daily. Their presence raises security concerns and disrupts the safety and order of the premises. Immediate intervention is requested to address and prevent further incidents."/>
    <s v="1245 Market St"/>
    <d v="2025-03-17T00:00:00"/>
    <x v="7"/>
    <x v="7"/>
    <m/>
  </r>
  <r>
    <n v="56"/>
    <n v="5139068"/>
    <d v="2025-03-09T00:00:00"/>
    <s v="Encampment"/>
    <s v="A group of individuals has been consistently gathering along Market Avenue, engaging in suspected drug activities and causing noise disturbances. Reports indicate that they are loitering in the area for extended periods, often displaying suspicious behavior. Additionally, loud music and disruptive conversations have been noted, causing concerns for nearby residents and businesses."/>
    <s v="1245 Market St"/>
    <d v="2025-03-17T00:00:00"/>
    <x v="7"/>
    <x v="7"/>
    <s v="Yes"/>
  </r>
  <r>
    <n v="57"/>
    <n v="5139971"/>
    <d v="2025-03-10T00:00:00"/>
    <s v="Encampment"/>
    <s v="Four or more individuals have been loitering around the perimeter of Island Village. This is the same group that frequently gathers in the area. Our security officers continuously remind them to move, but they either return or ignore the instructions. This issue has been ongoing for several days, despite repeated warnings, verbal instructions through the cameras, and posted notices."/>
    <s v="1245 Market St"/>
    <d v="2025-03-17T00:00:00"/>
    <x v="10"/>
    <x v="7"/>
    <m/>
  </r>
  <r>
    <n v="58"/>
    <n v="5140929"/>
    <d v="2025-03-11T00:00:00"/>
    <s v="Encampment"/>
    <s v="Loiterer along park blvd. instigating a fight to random people"/>
    <s v="1245 Market St"/>
    <d v="2025-03-17T00:00:00"/>
    <x v="5"/>
    <x v="7"/>
    <m/>
  </r>
  <r>
    <n v="59"/>
    <n v="5145778"/>
    <d v="2025-03-14T00:00:00"/>
    <s v="Encampment"/>
    <s v="Multiple individuals have been loitering around the perimeter of Island Village for several weeks now. They keep coming back despite the posters, reminders from the guards, intercom warnings, and alarm soundings."/>
    <s v="1245 Market St"/>
    <d v="2025-03-17T00:00:00"/>
    <x v="6"/>
    <x v="7"/>
    <m/>
  </r>
  <r>
    <n v="60"/>
    <n v="5151562"/>
    <d v="2025-03-19T00:00:00"/>
    <s v="Encampment"/>
    <s v="Loiterers outside Island Village"/>
    <s v="1245 Market St"/>
    <d v="2025-03-26T00:00:00"/>
    <x v="10"/>
    <x v="7"/>
    <m/>
  </r>
  <r>
    <n v="61"/>
    <n v="5157086"/>
    <d v="2025-03-22T00:00:00"/>
    <s v="Encampment"/>
    <s v="Loiterers along Park Blvd in Island Village"/>
    <s v="1245 Market St"/>
    <d v="2025-03-28T00:00:00"/>
    <x v="5"/>
    <x v="7"/>
    <m/>
  </r>
  <r>
    <n v="62"/>
    <n v="5162205"/>
    <d v="2025-03-27T00:00:00"/>
    <s v="Encampment"/>
    <s v="_x0009_Loiterers along park blvd"/>
    <s v="1245 Market St"/>
    <d v="2025-03-28T00:00:00"/>
    <x v="3"/>
    <x v="7"/>
    <m/>
  </r>
  <r>
    <n v="63"/>
    <n v="5190780"/>
    <d v="2025-04-19T00:00:00"/>
    <s v="Encampment"/>
    <s v="At 7:40, a large group of campers and loiterers were observed near the Express Restaurant at 1245 Market St., close to Park Blvd. Some individuals appeared to be involved in suspected illegal drug activity. This situation may require prompt attention."/>
    <s v="1225 Market St"/>
    <d v="2025-04-25T00:00:00"/>
    <x v="5"/>
    <x v="8"/>
    <s v="Yes"/>
  </r>
  <r>
    <n v="64"/>
    <n v="5194008"/>
    <d v="2025-04-22T00:00:00"/>
    <s v="Encampment"/>
    <s v="At 4:21 AM, I, Remote Guard Nine, observed a group of frequent loiterers beside the Chinese convenience store on Market Street via exterior cameras at Island Village. Despite repeated reminders and intervention from the onsite guard and a Public Safety Officer, the group kept returning to the same spot. A report was filed via the Get It Done app. Nothing further to report."/>
    <s v="1245 Market St"/>
    <d v="2025-04-25T00:00:00"/>
    <x v="6"/>
    <x v="8"/>
    <m/>
  </r>
  <r>
    <n v="65"/>
    <n v="5195304"/>
    <d v="2025-04-23T00:00:00"/>
    <s v="Encampment"/>
    <s v="At , a large group of campers and loiterers were observed near the Express Restaurant at 1245 Market St., close to Park Blvd. Some individuals appeared to be involved in suspected illegal drug activity. This situation may require prompt attention."/>
    <s v="1245 Market St"/>
    <d v="2025-04-25T00:00:00"/>
    <x v="11"/>
    <x v="8"/>
    <m/>
  </r>
  <r>
    <n v="66"/>
    <n v="5196727"/>
    <d v="2025-04-24T00:00:00"/>
    <s v="Encampment"/>
    <s v="At 6:41, a large group of campers and loiterers were observed near the Express Restaurant at 1245 Market St., close to Park Blvd. Some individuals appeared to be involved in suspected illegal drug activity. This situation may require prompt attention."/>
    <s v="1245 Market St"/>
    <d v="2025-04-29T00:00:00"/>
    <x v="8"/>
    <x v="8"/>
    <s v="Yes"/>
  </r>
  <r>
    <n v="67"/>
    <n v="5198073"/>
    <d v="2025-04-25T00:00:00"/>
    <s v="Encampment"/>
    <s v="At 6:41, a large group of campers and loiterers were observed near the Express Restaurant at 1245 Market St., close to Park Blvd. Some individuals appeared to be involved in suspected illegal drug activity. This situation may require prompt attention."/>
    <s v="1245 Market St"/>
    <d v="2025-04-29T00:00:00"/>
    <x v="9"/>
    <x v="8"/>
    <s v="Yes"/>
  </r>
  <r>
    <n v="68"/>
    <n v="5198074"/>
    <d v="2025-04-25T00:00:00"/>
    <s v="Encampment"/>
    <s v="At 8:55, a large group of campers and loiterers were observed near the Express Restaurant at 1245 Market St., close to Park Blvd. Some individuals appeared to be involved in suspected illegal drug activity. This situation may require prompt attention."/>
    <s v="1245 Market St"/>
    <d v="2025-04-29T00:00:00"/>
    <x v="9"/>
    <x v="8"/>
    <s v="Yes"/>
  </r>
  <r>
    <n v="69"/>
    <n v="5198814"/>
    <d v="2025-04-26T00:00:00"/>
    <s v="Encampment"/>
    <s v="At 9:21, a large group of campers and loiterers were observed near the Express Restaurant at 1245 Market St., close to Park Blvd. Some individuals appeared to be involved in suspected illegal drug activity. This situation may require prompt attention."/>
    <s v="1245 Market St"/>
    <d v="2025-04-29T00:00:00"/>
    <x v="6"/>
    <x v="8"/>
    <s v="Yes"/>
  </r>
  <r>
    <n v="70"/>
    <n v="5200964"/>
    <d v="2025-04-28T00:00:00"/>
    <s v="Encampment"/>
    <s v="I, Remote Guard Nine, observed a group of frequent loiterers beside the Chinese convenience store on Market Street via exterior cameras at Island Village. Despite repeated reminders and intervention from the onsite guard, the group kept returning to the same spot. A report was filed via the Get It Done app. Nothing further to report."/>
    <s v="1245 Market St"/>
    <d v="2025-04-29T00:00:00"/>
    <x v="3"/>
    <x v="8"/>
    <m/>
  </r>
  <r>
    <n v="71"/>
    <n v="5205330"/>
    <d v="2025-05-02T00:00:00"/>
    <s v="Encampment"/>
    <s v="Loiterers outside island village. on site security asked them to move but they don’t comply"/>
    <s v="1245 Market St"/>
    <d v="2025-05-03T00:00:00"/>
    <x v="3"/>
    <x v="9"/>
    <m/>
  </r>
  <r>
    <n v="72"/>
    <n v="5207343"/>
    <d v="2025-05-03T00:00:00"/>
    <s v="Encampment"/>
    <s v="At 6:46pm a large group of campers and loiterers were observed near the Express Restaurant at 1245 Market St., close to Park Blvd. Some individuals appeared to be involved in suspected illegal drug activity. This situation may require prompt attention."/>
    <s v="1245 Market St"/>
    <d v="2025-05-08T00:00:00"/>
    <x v="8"/>
    <x v="9"/>
    <s v="Yes"/>
  </r>
  <r>
    <n v="73"/>
    <n v="5210817"/>
    <d v="2025-05-07T00:00:00"/>
    <s v="Encampment"/>
    <s v="Loiterers outside island village along park blvd"/>
    <s v="1245 Market St"/>
    <d v="2025-05-08T00:00:00"/>
    <x v="3"/>
    <x v="9"/>
    <m/>
  </r>
  <r>
    <n v="74"/>
    <n v="5213603"/>
    <d v="2025-05-09T00:00:00"/>
    <s v="Encampment"/>
    <s v="Loiterers outside island village along park blvd"/>
    <s v="1245 Market St"/>
    <d v="2025-05-16T00:00:00"/>
    <x v="10"/>
    <x v="9"/>
    <m/>
  </r>
  <r>
    <n v="75"/>
    <n v="5215479"/>
    <d v="2025-05-10T00:00:00"/>
    <s v="Encampment"/>
    <s v="A male individual is currently staying along the perimeter beside Island Village without permission. He has set up his belongings around him, indicating an extended stay. Onsite security approached and asked him to move. He acknowledged the request and said he would leave, but has not yet done so and has made no effort to pack up his things. Possible loiterer with no authorization to remain on the premises."/>
    <s v="1245 Market St"/>
    <d v="2025-05-17T00:00:00"/>
    <x v="10"/>
    <x v="9"/>
    <m/>
  </r>
  <r>
    <n v="76"/>
    <n v="5217796"/>
    <d v="2025-05-13T00:00:00"/>
    <s v="Encampment"/>
    <s v="loiterer sleeping outside island village along park blvd outside the chicken store"/>
    <s v="1245 Market St"/>
    <d v="2025-05-16T00:00:00"/>
    <x v="6"/>
    <x v="9"/>
    <m/>
  </r>
  <r>
    <n v="77"/>
    <n v="5220457"/>
    <d v="2025-05-15T00:00:00"/>
    <s v="Encampment"/>
    <s v="loiterer outside island village along 13th st"/>
    <s v="1245 Market St"/>
    <d v="2025-05-16T00:00:00"/>
    <x v="3"/>
    <x v="9"/>
    <m/>
  </r>
  <r>
    <n v="78"/>
    <n v="5225842"/>
    <d v="2025-05-19T00:00:00"/>
    <s v="Encampment"/>
    <s v="At 9:01pm a large group of campers and loiterers were observed near the Express Restaurant at 1245 Market St., close to Park Blvd. Some individuals appeared to be involved in suspected illegal drug activity. This situation may require prompt attention."/>
    <s v="1245 Market St"/>
    <d v="2025-06-01T00:00:00"/>
    <x v="16"/>
    <x v="9"/>
    <s v="Yes"/>
  </r>
  <r>
    <n v="79"/>
    <n v="5235756"/>
    <d v="2025-05-28T00:00:00"/>
    <s v="Encampment"/>
    <s v="At around 7:29, we received a report about a woman allegedly selling phones in front of a Chinese restaurant. However, it appears that the phone-selling setup was just a cover, and she is actually selling illegal drugs. As a concerned citizen, I respectfully raised this issue and asked the security guard to drop by and inquire whether she has the proper permit to sell, especially since vendors are required to have one if they are operating within 25 feet of Island Village. The guards have been"/>
    <s v="1245 Market St"/>
    <s v="In Progress"/>
    <x v="17"/>
    <x v="9"/>
    <m/>
  </r>
  <r>
    <n v="80"/>
    <n v="5239148"/>
    <d v="2025-05-31T00:00:00"/>
    <s v="Encampment"/>
    <s v="Sleeping individual outside the chicken place along park blvd at Island village apt"/>
    <s v="1245 Market St"/>
    <d v="2025-06-04T00:00:00"/>
    <x v="9"/>
    <x v="9"/>
    <m/>
  </r>
  <r>
    <n v="81"/>
    <n v="5250102"/>
    <d v="2025-06-10T00:00:00"/>
    <s v="Encampment"/>
    <s v="Loiterers along Market St. outside Island Village Apartments"/>
    <s v="1245 Market St"/>
    <d v="2025-06-12T00:00:00"/>
    <x v="11"/>
    <x v="10"/>
    <m/>
  </r>
  <r>
    <n v="82"/>
    <n v="5250110"/>
    <d v="2025-06-10T00:00:00"/>
    <s v="Encampment"/>
    <s v="Your report has been closed. An officer made contact. Appropriate enforcement/outreach action was taken."/>
    <s v="1245 Market St"/>
    <d v="2025-06-12T00:00:00"/>
    <x v="11"/>
    <x v="10"/>
    <m/>
  </r>
  <r>
    <n v="83"/>
    <n v="5252645"/>
    <d v="2025-06-11T00:00:00"/>
    <s v="Encampment"/>
    <s v="At 3:52pm a large group of campers and loiterers were observed near the Express Restaurant at 1245 Market St., close to Park Blvd. Some individuals appeared to be involved in suspected illegal drug activity. This situation may require prompt attention."/>
    <s v="1245 Market St"/>
    <d v="2025-06-14T00:00:00"/>
    <x v="6"/>
    <x v="10"/>
    <m/>
  </r>
  <r>
    <n v="84"/>
    <n v="5252884"/>
    <d v="2025-06-11T00:00:00"/>
    <s v="Encampment"/>
    <s v="Loiterers along Market St outside Island Village Apt"/>
    <s v="1245 Market St"/>
    <d v="2025-06-14T00:00:00"/>
    <x v="6"/>
    <x v="10"/>
    <m/>
  </r>
  <r>
    <n v="85"/>
    <n v="5252900"/>
    <d v="2025-06-12T00:00:00"/>
    <s v="Encampment"/>
    <s v="Loiterers outside Island Village Apt along Park blvd"/>
    <s v="1245 Market St"/>
    <d v="2025-06-14T00:00:00"/>
    <x v="11"/>
    <x v="10"/>
    <m/>
  </r>
  <r>
    <n v="86"/>
    <n v="5256695"/>
    <d v="2025-06-16T00:00:00"/>
    <s v="Encampment"/>
    <s v="Loiterer along Market St. outside Island Village Apt"/>
    <s v="1245 Market St"/>
    <d v="2025-06-19T00:00:00"/>
    <x v="6"/>
    <x v="10"/>
    <m/>
  </r>
  <r>
    <n v="87"/>
    <n v="5264167"/>
    <d v="2025-06-23T00:00:00"/>
    <s v="Encampment"/>
    <s v="Loiterers along park blvd outside island village"/>
    <s v="1245 Market St"/>
    <d v="2025-06-24T00:00:00"/>
    <x v="3"/>
    <x v="10"/>
    <m/>
  </r>
  <r>
    <n v="88"/>
    <n v="5267081"/>
    <d v="2025-06-24T00:00:00"/>
    <s v="Encampment"/>
    <s v="Loiterers along park blvd outside Island Village"/>
    <s v="1245 Market St"/>
    <d v="2025-06-25T00:00:00"/>
    <x v="3"/>
    <x v="10"/>
    <m/>
  </r>
  <r>
    <n v="89"/>
    <n v="5271092"/>
    <d v="2025-06-27T00:00:00"/>
    <s v="Encampment"/>
    <s v="At 5:51pm a large group of campers and loiterers were observed Island Avenue. Some individuals appeared to be involved in suspected illegal drug activity. This situation may require prompt attention."/>
    <s v="1245 Market St"/>
    <d v="2025-06-28T00:00:00"/>
    <x v="3"/>
    <x v="10"/>
    <s v="Yes"/>
  </r>
  <r>
    <n v="90"/>
    <n v="5272021"/>
    <d v="2025-06-28T00:00:00"/>
    <s v="Encampment"/>
    <s v="Loiterers along park blvd outside island village"/>
    <s v="1245 Market St"/>
    <d v="2025-07-07T00:00:00"/>
    <x v="13"/>
    <x v="10"/>
    <m/>
  </r>
  <r>
    <n v="91"/>
    <n v="5277409"/>
    <d v="2025-07-02T00:00:00"/>
    <s v="Encampment"/>
    <s v="Loiterers along park blvd outside Island Village"/>
    <s v="1237 MARKET ST"/>
    <d v="2025-07-07T00:00:00"/>
    <x v="8"/>
    <x v="11"/>
    <m/>
  </r>
  <r>
    <n v="92"/>
    <n v="5275993"/>
    <d v="2025-07-02T00:00:00"/>
    <s v="Encampment"/>
    <s v="Loiterers along Park Blvd outside Island Village"/>
    <s v="1237 MARKET ST"/>
    <d v="2025-07-07T00:00:00"/>
    <x v="8"/>
    <x v="11"/>
    <m/>
  </r>
  <r>
    <n v="93"/>
    <n v="5282327"/>
    <d v="2025-07-08T00:00:00"/>
    <s v="Encampment"/>
    <s v="Loiterers along Park Blvd outside Island Village"/>
    <s v="1237 MARKET ST"/>
    <d v="2025-07-12T00:00:00"/>
    <x v="9"/>
    <x v="11"/>
    <m/>
  </r>
  <r>
    <n v="94"/>
    <n v="5282367"/>
    <d v="2025-07-08T00:00:00"/>
    <s v="Encampment"/>
    <s v="drug users along park blvd outside Island village"/>
    <s v="1237 MARKET ST"/>
    <d v="2025-07-12T00:00:00"/>
    <x v="9"/>
    <x v="11"/>
    <s v="Yes"/>
  </r>
  <r>
    <n v="95"/>
    <n v="5284175"/>
    <d v="2025-07-09T00:00:00"/>
    <s v="Encampment"/>
    <s v="Multiple individuals loitering beside the Chinese restaurant on Market Street. Despite repeated requests from Island Village security to leave, they didn't move and refused to comply."/>
    <s v="1204 Market St"/>
    <d v="2025-07-12T00:00:00"/>
    <x v="6"/>
    <x v="11"/>
    <m/>
  </r>
  <r>
    <n v="96"/>
    <n v="5289496"/>
    <d v="2025-07-13T00:00:00"/>
    <s v="Encampment"/>
    <s v="At around 5:00 p.m., a sizable group of campers and loiterers was observed near the Express Restaurant at 1245 Market Street, near Park Boulevard. Some individuals appeared to be engaged in suspected illegal drug activity. The situation may warrant immediate attention."/>
    <s v="1245 Market St"/>
    <d v="2025-07-14T00:00:00"/>
    <x v="3"/>
    <x v="11"/>
    <s v="Yes"/>
  </r>
  <r>
    <n v="97"/>
    <n v="5294601"/>
    <d v="2025-07-16T00:00:00"/>
    <s v="Encampment"/>
    <s v="Loiterers along Market St outside Island Village"/>
    <s v="1245 Market St"/>
    <d v="2025-07-24T00:00:00"/>
    <x v="7"/>
    <x v="11"/>
    <m/>
  </r>
  <r>
    <n v="98"/>
    <n v="5304219"/>
    <d v="2025-07-23T00:00:00"/>
    <s v="Encampment"/>
    <s v="Loiterers outside Island village along market street"/>
    <s v="1245 Market St"/>
    <d v="2025-07-24T00:00:00"/>
    <x v="3"/>
    <x v="11"/>
    <m/>
  </r>
  <r>
    <n v="99"/>
    <n v="5320777"/>
    <d v="2025-08-04T00:00:00"/>
    <s v="Encampment"/>
    <s v="Two individuals had set up a table to sell cigarettes and other items outside the Chinese restaurant. The onsite officer advised them that they could not vend in that location without a valid seller’s permit and requested that they leave the area. The individuals refused, stating that there was no law preventing them from being there. However, they eventually moved their table to the opposite side of the sidewalk, away from the building wall. Additionally, other transients who were sitting or le"/>
    <s v="1245 Market St"/>
    <d v="2025-08-08T00:00:00"/>
    <x v="9"/>
    <x v="12"/>
    <m/>
  </r>
  <r>
    <n v="100"/>
    <n v="5321009"/>
    <d v="2025-08-04T00:00:00"/>
    <s v="Encampment"/>
    <s v="Loiterers outside along market st outside island village"/>
    <s v="1245 Market St"/>
    <d v="2025-08-08T00:00:00"/>
    <x v="9"/>
    <x v="12"/>
    <m/>
  </r>
  <r>
    <n v="101"/>
    <n v="5321025"/>
    <d v="2025-08-05T00:00:00"/>
    <s v="Encampment"/>
    <s v="loiterers outside island village along island avenue."/>
    <s v="1237 MARKET ST"/>
    <d v="2025-08-10T00:00:00"/>
    <x v="8"/>
    <x v="12"/>
    <m/>
  </r>
  <r>
    <n v="102"/>
    <n v="5321031"/>
    <d v="2025-08-05T00:00:00"/>
    <s v="Encampment"/>
    <s v="3 Loiterers outside Island Village 3rd building along island avenue."/>
    <s v="1245 Market St"/>
    <d v="2025-08-08T00:00:00"/>
    <x v="6"/>
    <x v="12"/>
    <m/>
  </r>
  <r>
    <n v="103"/>
    <n v="5321065"/>
    <d v="2025-08-05T00:00:00"/>
    <s v="Encampment"/>
    <s v="1 loiterer at Park Boulevard"/>
    <s v="1245 Market St"/>
    <d v="2025-08-08T00:00:00"/>
    <x v="6"/>
    <x v="12"/>
    <m/>
  </r>
  <r>
    <n v="104"/>
    <n v="5321095"/>
    <d v="2025-08-05T00:00:00"/>
    <s v="Encampment"/>
    <s v="1 loiterer at Park Boulevard."/>
    <s v="1245 Market St"/>
    <d v="2025-08-08T00:00:00"/>
    <x v="6"/>
    <x v="12"/>
    <m/>
  </r>
  <r>
    <n v="105"/>
    <n v="5326610"/>
    <d v="2025-08-08T00:00:00"/>
    <s v="Encampment"/>
    <s v="1 loiterer at along 13th street at island village"/>
    <s v="1245 Market St"/>
    <d v="2025-08-12T00:00:00"/>
    <x v="9"/>
    <x v="12"/>
    <m/>
  </r>
  <r>
    <n v="106"/>
    <n v="5326573"/>
    <d v="2025-08-08T00:00:00"/>
    <s v="Encampment"/>
    <s v="Loiterers ar park boulevard in front of chinese market."/>
    <s v="1245 Market St"/>
    <d v="2025-08-12T00:00:00"/>
    <x v="9"/>
    <x v="12"/>
    <m/>
  </r>
  <r>
    <n v="107"/>
    <n v="5326614"/>
    <d v="2025-08-08T00:00:00"/>
    <s v="Encampment"/>
    <s v="1 loiterer at park boulevard ar island village"/>
    <s v="1245 Market St"/>
    <d v="2025-08-12T00:00:00"/>
    <x v="9"/>
    <x v="12"/>
    <m/>
  </r>
  <r>
    <n v="108"/>
    <n v="5326653"/>
    <d v="2025-08-08T00:00:00"/>
    <s v="Encampment"/>
    <s v="Loiterers ar park boulevard near chinese market ar island village"/>
    <s v="1245 Market St"/>
    <d v="2025-08-12T00:00:00"/>
    <x v="9"/>
    <x v="12"/>
    <m/>
  </r>
  <r>
    <n v="109"/>
    <n v="5326747"/>
    <d v="2025-08-08T00:00:00"/>
    <s v="Encampment"/>
    <s v="Loiterers along park boulevard in front of Chinese market at island village."/>
    <s v="1245 Market St"/>
    <d v="2025-08-12T00:00:00"/>
    <x v="9"/>
    <x v="12"/>
    <m/>
  </r>
  <r>
    <n v="110"/>
    <n v="5325610"/>
    <d v="2025-08-08T00:00:00"/>
    <s v="Encampment"/>
    <s v="1 loiterer ar park boulevard"/>
    <s v="1245 Market St"/>
    <d v="2025-08-08T00:00:00"/>
    <x v="18"/>
    <x v="12"/>
    <m/>
  </r>
  <r>
    <n v="111"/>
    <n v="5327185"/>
    <d v="2025-08-09T00:00:00"/>
    <s v="Encampment"/>
    <s v="Our guard tried to ask them to move several times; however, once the guard left, they kept coming back to the same spot."/>
    <s v="1245 Market St"/>
    <d v="2025-08-10T00:00:00"/>
    <x v="3"/>
    <x v="12"/>
    <m/>
  </r>
  <r>
    <n v="112"/>
    <n v="5327792"/>
    <d v="2025-08-10T00:00:00"/>
    <s v="Encampment"/>
    <s v="Loiterer along park boulevard ar chinese market"/>
    <s v="1245 Market St"/>
    <d v="2025-08-13T00:00:00"/>
    <x v="6"/>
    <x v="12"/>
    <m/>
  </r>
  <r>
    <n v="113"/>
    <n v="5328166"/>
    <d v="2025-08-10T00:00:00"/>
    <s v="Encampment"/>
    <s v="We asked them to move multiple times. The individuals would leave the premises but return shortly after the patrol concluded, repeatedly coming back to the same spot."/>
    <s v="1245 Market St"/>
    <d v="2025-08-10T00:00:00"/>
    <x v="18"/>
    <x v="12"/>
    <m/>
  </r>
  <r>
    <n v="114"/>
    <n v="5328612"/>
    <d v="2025-08-11T00:00:00"/>
    <s v="Encampment"/>
    <s v="Loiterer ar park boulevard at chinese market."/>
    <s v="1245 Market St"/>
    <d v="2025-08-14T00:00:00"/>
    <x v="6"/>
    <x v="12"/>
    <m/>
  </r>
  <r>
    <n v="115"/>
    <n v="5329908"/>
    <d v="2025-08-11T00:00:00"/>
    <s v="Encampment"/>
    <s v="An individual on the 13th Street side of the building, leaning against Building 1, actively using what appeared to be a “crack pipe” to smoke an unknown substance. S/O approached the individual, advised that such activity was prohibited on the property, and instructed him to leave the premises. The individual refused to comply and verbally threatened S/O with violence. Non-emergency police were contacted to respond and remove the individual from the property and still refuses to move"/>
    <s v="1245 Market St"/>
    <d v="2025-08-14T00:00:00"/>
    <x v="6"/>
    <x v="12"/>
    <s v="Yes"/>
  </r>
  <r>
    <n v="116"/>
    <n v="5328664"/>
    <d v="2025-08-11T00:00:00"/>
    <s v="Encampment"/>
    <s v="Loiterer lying on the floor at park boulevard in-front of chinese market. He was there for the whole night."/>
    <s v="1245 Market St"/>
    <d v="2025-08-14T00:00:00"/>
    <x v="6"/>
    <x v="12"/>
    <m/>
  </r>
  <r>
    <n v="117"/>
    <n v="5328638"/>
    <d v="2025-08-11T00:00:00"/>
    <s v="Encampment"/>
    <s v="Loitere lying on the floor at park boulevard infront of chinese market. He was there for the whole night."/>
    <s v="1245 Market St"/>
    <d v="2025-08-14T00:00:00"/>
    <x v="6"/>
    <x v="12"/>
    <m/>
  </r>
  <r>
    <n v="118"/>
    <n v="5330202"/>
    <d v="2025-08-12T00:00:00"/>
    <s v="Encampment"/>
    <s v="Loiterer along park boulevard."/>
    <s v="1245 Market St"/>
    <d v="2025-08-14T00:00:00"/>
    <x v="11"/>
    <x v="12"/>
    <m/>
  </r>
  <r>
    <n v="119"/>
    <n v="5330491"/>
    <d v="2025-08-12T00:00:00"/>
    <s v="Encampment"/>
    <s v="Loiterers at park boulevard infront of chinese market"/>
    <s v="1245 Market St"/>
    <d v="2025-08-14T00:00:00"/>
    <x v="11"/>
    <x v="12"/>
    <m/>
  </r>
  <r>
    <n v="120"/>
    <n v="5331603"/>
    <d v="2025-08-12T00:00:00"/>
    <s v="Encampment"/>
    <s v="Loiterers along park blvd"/>
    <s v="1245 Market St"/>
    <d v="2025-08-14T00:00:00"/>
    <x v="11"/>
    <x v="12"/>
    <m/>
  </r>
  <r>
    <n v="121"/>
    <n v="5330499"/>
    <d v="2025-08-12T00:00:00"/>
    <s v="Encampment"/>
    <s v="Loiterer at park boulevard infront if Chinese market"/>
    <s v="1245 Market St"/>
    <d v="2025-08-14T00:00:00"/>
    <x v="11"/>
    <x v="12"/>
    <m/>
  </r>
  <r>
    <n v="122"/>
    <n v="5331289"/>
    <d v="2025-08-12T00:00:00"/>
    <s v="Encampment"/>
    <s v="Loiterers trying to sell stuffs without permit at park boulevard near chinese market at island village, the guards tried to remove them but they are not moving."/>
    <s v="1245 Market St"/>
    <d v="2025-08-20T00:00:00"/>
    <x v="7"/>
    <x v="12"/>
    <m/>
  </r>
  <r>
    <n v="123"/>
    <n v="5331743"/>
    <d v="2025-08-13T00:00:00"/>
    <s v="Encampment"/>
    <s v="Loiterer at park boulevard near Chinese market"/>
    <s v="1245 Market St"/>
    <d v="2025-08-14T00:00:00"/>
    <x v="3"/>
    <x v="12"/>
    <m/>
  </r>
  <r>
    <n v="124"/>
    <n v="5333292"/>
    <d v="2025-08-14T00:00:00"/>
    <s v="Encampment"/>
    <s v="Loiterer at park boulevard."/>
    <s v="1245 Market St"/>
    <d v="2025-08-14T00:00:00"/>
    <x v="18"/>
    <x v="12"/>
    <m/>
  </r>
  <r>
    <n v="125"/>
    <n v="5338246"/>
    <d v="2025-08-18T00:00:00"/>
    <s v="Encampment"/>
    <s v="Loiterer along park boulevard"/>
    <s v="1245 Market St"/>
    <d v="2025-08-20T00:00:00"/>
    <x v="11"/>
    <x v="12"/>
    <m/>
  </r>
  <r>
    <n v="126"/>
    <n v="5342528"/>
    <d v="2025-08-20T00:00:00"/>
    <s v="Encampment"/>
    <s v="Loiterers along park boulevard"/>
    <s v="1245 Market St"/>
    <d v="2025-08-21T00:00:00"/>
    <x v="3"/>
    <x v="12"/>
    <m/>
  </r>
  <r>
    <n v="127"/>
    <n v="5342557"/>
    <d v="2025-08-20T00:00:00"/>
    <s v="Encampment"/>
    <s v="Another loiterers at park boulevard"/>
    <s v="1245 Market St"/>
    <d v="2025-08-23T00:00:00"/>
    <x v="6"/>
    <x v="12"/>
    <m/>
  </r>
  <r>
    <n v="128"/>
    <n v="5345433"/>
    <d v="2025-08-22T00:00:00"/>
    <s v="Encampment"/>
    <s v="Loitered along market street"/>
    <s v="1245 Market St"/>
    <d v="2025-08-24T00:00:00"/>
    <x v="11"/>
    <x v="12"/>
    <m/>
  </r>
  <r>
    <n v="129"/>
    <n v="5347632"/>
    <d v="2025-08-25T00:00:00"/>
    <s v="Encampment"/>
    <s v="Loiterer at island avenue"/>
    <s v="1245 Market St"/>
    <d v="2025-08-29T00:00:00"/>
    <x v="9"/>
    <x v="12"/>
    <m/>
  </r>
  <r>
    <n v="130"/>
    <n v="5357516"/>
    <d v="2025-08-31T00:00:00"/>
    <s v="Encampment"/>
    <s v="Loiterers at park boulevard in front of chinese marker"/>
    <s v="1245 Market St"/>
    <d v="2025-08-31T00:00:00"/>
    <x v="18"/>
    <x v="12"/>
    <m/>
  </r>
  <r>
    <n v="131"/>
    <n v="5357524"/>
    <d v="2025-08-31T00:00:00"/>
    <s v="Encampment"/>
    <s v="Loiterers ar park boulevard in front of Chinese market"/>
    <s v="1245 Market St"/>
    <d v="2025-09-02T00:00:00"/>
    <x v="11"/>
    <x v="12"/>
    <m/>
  </r>
  <r>
    <n v="132"/>
    <n v="5358945"/>
    <d v="2025-09-01T00:00:00"/>
    <s v="Encampment"/>
    <s v="There is a group of loiterers on Market Street beside the Chinese convenience store. Despite several reminders, they have not complied with requests to move. Contacted the onsite guard, who attempted to remind them to leave. While they initially complied, they returned to the same spot shortly after. I continued to remind them to move over the next few hours, but they remained non-compliant. This group is known to frequently loiter in this area and tends to gather in the same spot."/>
    <s v="1245 Market St"/>
    <d v="2025-09-05T00:00:00"/>
    <x v="9"/>
    <x v="13"/>
    <m/>
  </r>
  <r>
    <n v="133"/>
    <n v="5359116"/>
    <d v="2025-09-02T00:00:00"/>
    <s v="Encampment"/>
    <s v="Loiterers at market street in front of island village"/>
    <s v="1245 Market St"/>
    <d v="2025-09-05T00:00:00"/>
    <x v="6"/>
    <x v="13"/>
    <m/>
  </r>
  <r>
    <n v="134"/>
    <n v="5359117"/>
    <d v="2025-09-02T00:00:00"/>
    <s v="Encampment"/>
    <s v="Loiterers at market street in front of island village"/>
    <s v="1245 Market St"/>
    <d v="2025-09-05T00:00:00"/>
    <x v="6"/>
    <x v="13"/>
    <m/>
  </r>
  <r>
    <n v="135"/>
    <n v="5364106"/>
    <d v="2025-09-05T00:00:00"/>
    <s v="Encampment"/>
    <s v="Loiterers along market st. We already advise them to move and they refuse"/>
    <s v="1245 Market St"/>
    <d v="2025-09-06T00:00:00"/>
    <x v="3"/>
    <x v="13"/>
    <m/>
  </r>
  <r>
    <n v="136"/>
    <n v="5364553"/>
    <d v="2025-09-05T00:00:00"/>
    <s v="Encampment"/>
    <s v="Loiterers ar park boulevard in front of Chinese market"/>
    <s v="1245 Market St"/>
    <d v="2025-09-06T00:00:00"/>
    <x v="3"/>
    <x v="13"/>
    <m/>
  </r>
  <r>
    <n v="137"/>
    <n v="5363950"/>
    <d v="2025-09-05T00:00:00"/>
    <s v="Encampment"/>
    <s v="Loiterers ar park boulevard near chinese market"/>
    <s v="1245 Market St"/>
    <d v="2025-09-05T00:00:00"/>
    <x v="18"/>
    <x v="13"/>
    <m/>
  </r>
  <r>
    <n v="138"/>
    <n v="5365317"/>
    <d v="2025-09-06T00:00:00"/>
    <s v="Encampment"/>
    <s v="Loiterers along market street they refuse to move some of them selling and buying drugs"/>
    <s v="1245 Market St"/>
    <d v="2025-09-06T00:00:00"/>
    <x v="18"/>
    <x v="13"/>
    <s v="Yes"/>
  </r>
  <r>
    <n v="139"/>
    <n v="5369720"/>
    <d v="2025-09-09T00:00:00"/>
    <s v="Encampment"/>
    <s v="Loiterers along market street they refuse to move some of them are selling and buying drugs"/>
    <s v="1245 Market St"/>
    <d v="2025-09-13T00:00:00"/>
    <x v="9"/>
    <x v="13"/>
    <s v="Yes"/>
  </r>
  <r>
    <n v="140"/>
    <n v="5375083"/>
    <d v="2025-09-14T00:00:00"/>
    <s v="Encampment"/>
    <s v="Loiterers at park boulevard infront of chinese market"/>
    <s v="1245 Market St"/>
    <d v="2025-09-18T00:00:00"/>
    <x v="9"/>
    <x v="13"/>
    <m/>
  </r>
  <r>
    <n v="141"/>
    <n v="5375982"/>
    <d v="2025-09-15T00:00:00"/>
    <s v="Encampment"/>
    <s v="Loiterer at chinese market at park boulevard"/>
    <s v="1245 Market St"/>
    <d v="2025-09-18T00:00:00"/>
    <x v="6"/>
    <x v="13"/>
    <m/>
  </r>
  <r>
    <n v="142"/>
    <n v="5376637"/>
    <d v="2025-09-15T00:00:00"/>
    <s v="Encampment"/>
    <s v="Loiterers along market street some of them selling drugs"/>
    <s v="1245 Market St"/>
    <d v="2025-09-18T00:00:00"/>
    <x v="6"/>
    <x v="13"/>
    <s v="Yes"/>
  </r>
  <r>
    <n v="143"/>
    <n v="5384450"/>
    <d v="2025-09-21T00:00:00"/>
    <s v="Encampment"/>
    <s v="Loiterer at park boulevard in front of chinese market"/>
    <s v="1245 Market St"/>
    <d v="2025-09-26T00:00:00"/>
    <x v="8"/>
    <x v="13"/>
    <m/>
  </r>
  <r>
    <n v="144"/>
    <n v="5384452"/>
    <d v="2025-09-21T00:00:00"/>
    <s v="Encampment"/>
    <s v="Loiterers in front of island village 13th street"/>
    <s v="1245 Market St"/>
    <d v="2025-09-26T00:00:00"/>
    <x v="8"/>
    <x v="13"/>
    <m/>
  </r>
  <r>
    <n v="145"/>
    <n v="5388566"/>
    <d v="2025-09-25T00:00:00"/>
    <s v="Encampment"/>
    <s v="Loiterers outside island village"/>
    <s v="1245 Market St"/>
    <d v="2025-09-26T00:00:00"/>
    <x v="3"/>
    <x v="13"/>
    <m/>
  </r>
  <r>
    <n v="146"/>
    <n v="5399267"/>
    <d v="2025-10-03T00:00:00"/>
    <s v="Encampment"/>
    <s v="There is a group of loiterers on Market Street beside the Chinese convenience store. Despite several reminders, they have not complied with requests to move. I contacted the onsite guard, who attempted to remind them to leave, but they refused. I continued to remind them to move, but they remained non-compliant. This group is known to frequently loiter in this area and tends to gather in the same spot."/>
    <s v="1245 Market St"/>
    <d v="2025-10-06T00:00:00"/>
    <x v="6"/>
    <x v="14"/>
    <m/>
  </r>
  <r>
    <n v="147"/>
    <n v="5399968"/>
    <d v="2025-10-04T00:00:00"/>
    <s v="Encampment"/>
    <s v="Loiterer in 13th street, we had to ask him to move multiple times through the guard help but he is not compliant"/>
    <s v="1245 Market St"/>
    <d v="2025-10-08T00:00:00"/>
    <x v="9"/>
    <x v="14"/>
    <m/>
  </r>
  <r>
    <n v="148"/>
    <n v="5400017"/>
    <d v="2025-10-04T00:00:00"/>
    <s v="Encampment"/>
    <s v="Multiple loiterers outside Island Village Apartments in market st"/>
    <s v="1245 Market St"/>
    <d v="2025-10-06T00:00:00"/>
    <x v="11"/>
    <x v="14"/>
    <m/>
  </r>
  <r>
    <n v="149"/>
    <n v="5400113"/>
    <d v="2025-10-04T00:00:00"/>
    <s v="Encampment"/>
    <s v="Loiterer at park boulevard, infront of chinese market"/>
    <s v="1245 Market St"/>
    <d v="2025-10-08T00:00:00"/>
    <x v="9"/>
    <x v="14"/>
    <m/>
  </r>
  <r>
    <n v="150"/>
    <n v="5402383"/>
    <d v="2025-10-07T00:00:00"/>
    <s v="Encampment"/>
    <s v="Loiterer at 13th street. Located exactly outsite the island village side door."/>
    <s v="1245 Market St"/>
    <d v="2025-10-14T00:00:00"/>
    <x v="10"/>
    <x v="14"/>
    <m/>
  </r>
  <r>
    <n v="151"/>
    <n v="5403594"/>
    <d v="2025-10-08T00:00:00"/>
    <s v="Encampment"/>
    <s v="Group of individuals loitering along 13th street corner od island ave"/>
    <s v="1245 Market St"/>
    <d v="2025-10-20T00:00:00"/>
    <x v="15"/>
    <x v="14"/>
    <m/>
  </r>
  <r>
    <n v="152"/>
    <n v="5407193"/>
    <d v="2025-10-10T00:00:00"/>
    <s v="Encampment"/>
    <s v="Group of loiterers in 1245 Market st, Guard is sent multiple times but they dont move."/>
    <s v="1245 Market St"/>
    <d v="2025-10-14T00:00:00"/>
    <x v="9"/>
    <x v="14"/>
    <m/>
  </r>
  <r>
    <n v="153"/>
    <n v="5407194"/>
    <d v="2025-10-10T00:00:00"/>
    <s v="Encampment"/>
    <s v="Group of loiterers in 1245 Market st, Guard is sent multiple times but they dont move."/>
    <s v="1245 Market St"/>
    <d v="2025-10-14T00:00:00"/>
    <x v="9"/>
    <x v="14"/>
    <m/>
  </r>
  <r>
    <n v="154"/>
    <n v="5407195"/>
    <d v="2025-10-10T00:00:00"/>
    <s v="Encampment"/>
    <s v="Group of loiterers in 1245 Market st, Guard is sent multiple times but they dont move."/>
    <s v="1245 Market St"/>
    <d v="2025-10-14T00:00:00"/>
    <x v="9"/>
    <x v="14"/>
    <m/>
  </r>
  <r>
    <n v="155"/>
    <n v="5407196"/>
    <d v="2025-10-10T00:00:00"/>
    <s v="Encampment"/>
    <s v="Drug selling activities infront of chinese food store in Island Village Apartments"/>
    <s v="1245 Market St"/>
    <d v="2025-10-14T00:00:00"/>
    <x v="9"/>
    <x v="14"/>
    <s v="Yes"/>
  </r>
  <r>
    <n v="156"/>
    <n v="5407245"/>
    <d v="2025-10-10T00:00:00"/>
    <s v="Encampment"/>
    <s v="Drug selling illegal substance infront of chinese food store in Island Village Apartments"/>
    <s v="1245 Market St"/>
    <d v="2025-10-14T00:00:00"/>
    <x v="9"/>
    <x v="14"/>
    <m/>
  </r>
  <r>
    <n v="157"/>
    <n v="5407266"/>
    <d v="2025-10-10T00:00:00"/>
    <s v="Encampment"/>
    <s v="Selling illegal substance infront of chinese food store in Island Village Apartments. This is frequently the scene in the area and PD are not surveillancing the streets."/>
    <s v="1245 Market St"/>
    <d v="2025-10-14T00:00:00"/>
    <x v="9"/>
    <x v="14"/>
    <s v="Yes"/>
  </r>
  <r>
    <n v="158"/>
    <n v="5407727"/>
    <d v="2025-10-11T00:00:00"/>
    <s v="Encampment"/>
    <s v="Multiple individuals are loitering on Market Street near the trolley station on Park Boulevard."/>
    <s v="1245 Market St"/>
    <d v="2025-10-17T00:00:00"/>
    <x v="5"/>
    <x v="14"/>
    <m/>
  </r>
  <r>
    <n v="159"/>
    <n v="5407891"/>
    <d v="2025-10-11T00:00:00"/>
    <s v="Encampment"/>
    <s v="Group of loiterers in 1245 Market st, Guard is sent multiple times but they dont move."/>
    <s v="1245 Market St"/>
    <d v="2025-10-14T00:00:00"/>
    <x v="6"/>
    <x v="14"/>
    <m/>
  </r>
  <r>
    <n v="160"/>
    <n v="5407983"/>
    <d v="2025-10-11T00:00:00"/>
    <s v="Encampment"/>
    <s v="Selling illegal substance infront of chinese food store in Island Village Apartments. This guy is smoking illegal substance sold by the black man wearing white jacket. They are selling it within the perimeter of Island Village Apartment, items are inside their backpacks."/>
    <s v="1245 Market St"/>
    <d v="2025-10-14T00:00:00"/>
    <x v="6"/>
    <x v="14"/>
    <s v="Yes"/>
  </r>
  <r>
    <n v="161"/>
    <n v="5407962"/>
    <d v="2025-10-11T00:00:00"/>
    <s v="Encampment"/>
    <s v="Selling illegal substance infront of chinese food store in Island Village Apartments. This is frequently the scene in the area and PD are not surveillancing the streets."/>
    <s v="1245 Market St"/>
    <d v="2025-10-14T00:00:00"/>
    <x v="6"/>
    <x v="14"/>
    <s v="Yes"/>
  </r>
  <r>
    <n v="162"/>
    <n v="5411037"/>
    <d v="2025-10-14T00:00:00"/>
    <s v="Encampment"/>
    <s v="Multiple individuals are loitering on 1204 Market Street beside the Chinese Restaurant. The guard of Island Village asked them to move already, but they refused to move."/>
    <s v="1245 Market St"/>
    <d v="2025-10-17T00:00:00"/>
    <x v="6"/>
    <x v="14"/>
    <m/>
  </r>
  <r>
    <n v="163"/>
    <n v="5416131"/>
    <d v="2025-10-19T00:00:00"/>
    <s v="Encampment"/>
    <s v="Loiterer at 13 street infront of island village"/>
    <s v="1245 Market St"/>
    <d v="2025-10-20T00:00:00"/>
    <x v="3"/>
    <x v="14"/>
    <m/>
  </r>
  <r>
    <n v="164"/>
    <n v="5416904"/>
    <d v="2025-10-20T00:00:00"/>
    <s v="Encampment"/>
    <s v="Loiterer at park boulevard at chinese market"/>
    <s v="1245 Market St"/>
    <d v="2025-10-24T00:00:00"/>
    <x v="9"/>
    <x v="14"/>
    <m/>
  </r>
  <r>
    <n v="165"/>
    <n v="5424043"/>
    <d v="2025-10-24T00:00:00"/>
    <s v="Encampment"/>
    <s v="Loiterers at park boulevard at chinese market"/>
    <s v="1245 Market St"/>
    <d v="2025-10-27T00:00:00"/>
    <x v="6"/>
    <x v="14"/>
    <m/>
  </r>
  <r>
    <n v="166"/>
    <n v="5429582"/>
    <d v="2025-10-29T00:00:00"/>
    <s v="Encampment"/>
    <s v="Loiterers outside Island Village is not moving despite of warnings"/>
    <s v="1245 Market St"/>
    <d v="2025-11-01T00:00:00"/>
    <x v="6"/>
    <x v="14"/>
    <m/>
  </r>
  <r>
    <n v="167"/>
    <n v="5443843"/>
    <d v="2025-11-08T00:00:00"/>
    <s v="Encampment"/>
    <s v="Multiple individuals are loitering beside the trolley station on Park Boulevard."/>
    <s v="1245 Market St"/>
    <d v="2025-11-13T00:00:00"/>
    <x v="8"/>
    <x v="15"/>
    <m/>
  </r>
  <r>
    <n v="168"/>
    <n v="5443900"/>
    <d v="2025-11-08T00:00:00"/>
    <s v="Encampment"/>
    <s v="Multiple individuals are loitering beside the Chinese Restaurant on Market Street."/>
    <s v="1245 Market St"/>
    <d v="2025-11-13T00:00:00"/>
    <x v="8"/>
    <x v="15"/>
    <m/>
  </r>
  <r>
    <n v="169"/>
    <n v="5443978"/>
    <d v="2025-11-08T00:00:00"/>
    <s v="Encampment"/>
    <s v="_x0009_Observed several individuals loitering at the corner of Market St and Park blvd in the front of the Chinese Restaurant some of them selling druds/weeds"/>
    <s v="1245 Market St"/>
    <d v="2025-11-13T00:00:00"/>
    <x v="8"/>
    <x v="15"/>
    <s v="Yes"/>
  </r>
  <r>
    <n v="170"/>
    <n v="5451889"/>
    <d v="2025-11-14T00:00:00"/>
    <s v="Encampment"/>
    <s v="_x0009_Lots of individuals loitering along market street. We already tried to asked them to moved our onsite guard was being threatened with them"/>
    <s v="1245 Market St"/>
    <d v="2025-11-19T00:00:00"/>
    <x v="8"/>
    <x v="15"/>
    <m/>
  </r>
  <r>
    <n v="171"/>
    <n v="5453102"/>
    <d v="2025-11-15T00:00:00"/>
    <s v="Encampment"/>
    <s v="Multiple individuals are loitering beside the Chinese restaurant on Market Street. Requesting assistance."/>
    <s v="1245 Market St"/>
    <d v="2025-11-23T00:00:00"/>
    <x v="7"/>
    <x v="15"/>
    <m/>
  </r>
  <r>
    <n v="172"/>
    <n v="5455217"/>
    <d v="2025-11-17T00:00:00"/>
    <s v="Encampment"/>
    <s v="Multiple individuals are loitering beside Park Blvd Express on Market Street. Security from Island Village asked them to leave, but they still do not comply. Requesting assistance"/>
    <s v="1245 Market St"/>
    <d v="2025-11-19T00:00:00"/>
    <x v="11"/>
    <x v="15"/>
    <m/>
  </r>
  <r>
    <n v="173"/>
    <n v="5457004"/>
    <d v="2025-11-18T00:00:00"/>
    <s v="Encampment"/>
    <s v="_x0009_At around 2:45 p.m., a sizable group of campers and loiterers was observed near the Express Restaurant at 1245 Market Street, near Park Boulevard. Some individuals appeared to be engaged in suspected illegal drug activity. The situation may warrant immediate attention."/>
    <s v="1245 Market St"/>
    <d v="2025-11-19T00:00:00"/>
    <x v="3"/>
    <x v="15"/>
    <s v="Yes"/>
  </r>
  <r>
    <n v="174"/>
    <n v="5457267"/>
    <d v="2025-11-18T00:00:00"/>
    <s v="Encampment"/>
    <s v="I, Remote Guard Nine, observed a frequent loiterers beside the Chinese convenience store on Market Street via exterior cameras at Island Village. Despite repeated reminders and intervention from the onsite guard, they kept returning to the same spot. A report was filed via the Get It Done app. Nothing further to report."/>
    <s v="1245 Market St"/>
    <d v="2025-11-23T00:00:00"/>
    <x v="8"/>
    <x v="15"/>
    <m/>
  </r>
  <r>
    <n v="175"/>
    <n v="5458697"/>
    <d v="2025-11-19T00:00:00"/>
    <s v="Encampment"/>
    <s v="_x0009_I, Remote Guard Nine, observed a frequent loiterers beside the Chinese convenience store on Market Street via exterior cameras at Island Village. Despite repeated reminders and intervention from the onsite guard, they kept returning to the same spot. A report was filed via the Get It Done app. Nothing further to report."/>
    <s v="1245 Market St"/>
    <d v="2025-11-23T00:00:00"/>
    <x v="9"/>
    <x v="15"/>
    <m/>
  </r>
  <r>
    <n v="176"/>
    <n v="5464854"/>
    <d v="2025-11-24T00:00:00"/>
    <s v="Encampment"/>
    <s v="_x0009_Multiple individuals are loitering on Market Street beside Park Blvd Express. Need assistance with removing them."/>
    <s v="1245 Market St"/>
    <d v="2025-11-28T00:00:00"/>
    <x v="9"/>
    <x v="15"/>
    <m/>
  </r>
  <r>
    <n v="177"/>
    <n v="5464864"/>
    <d v="2025-11-24T00:00:00"/>
    <s v="Encampment"/>
    <s v="Multiple individuals are loitering beside the Park Blvd Express on Park Boulevard. Requesting assistance with removing them"/>
    <s v="1245 Market St"/>
    <d v="2025-11-28T00:00:00"/>
    <x v="9"/>
    <x v="15"/>
    <m/>
  </r>
  <r>
    <n v="178"/>
    <n v="5465454"/>
    <d v="2025-11-25T00:00:00"/>
    <s v="Encampment"/>
    <s v="Loiterers at island village."/>
    <s v="1245 Market St"/>
    <d v="2025-11-28T00:00:00"/>
    <x v="6"/>
    <x v="15"/>
    <m/>
  </r>
  <r>
    <n v="179"/>
    <n v="5468005"/>
    <d v="2025-11-26T00:00:00"/>
    <s v="Encampment"/>
    <s v="Around 5:20 p.m., a large group of campers and loiterers was seen near the Express Restaurant at 1245 Market Street, close to Park Boulevard and the trolley station. Some people in the area appeared to be involved in possible illegal drug activity, and the situation may require prompt attention."/>
    <s v="1245 Market St"/>
    <d v="2025-11-28T00:00:00"/>
    <x v="11"/>
    <x v="15"/>
    <s v="Yes"/>
  </r>
  <r>
    <n v="180"/>
    <n v="5467271"/>
    <d v="2025-11-26T00:00:00"/>
    <s v="Encampment"/>
    <s v="_x0009__x000a_Multiple individuals are loitering beside Park Blvd Express. Requesting assistance on removing them."/>
    <s v="1245 Market St"/>
    <d v="2025-11-28T00:00:00"/>
    <x v="11"/>
    <x v="15"/>
    <m/>
  </r>
  <r>
    <n v="181"/>
    <n v="5467573"/>
    <d v="2025-11-26T00:00:00"/>
    <s v="Encampment"/>
    <s v="There are multiple individuals loitering beside the Chinese restaurant on Market Street. Please send someone to remove them from the area."/>
    <s v="1245 Market St"/>
    <d v="2025-11-28T00:00:00"/>
    <x v="11"/>
    <x v="15"/>
    <m/>
  </r>
  <r>
    <n v="182"/>
    <n v="5468715"/>
    <d v="2025-11-27T00:00:00"/>
    <s v="Encampment"/>
    <s v="_x0009_Around 7 p.m., a large group of campers and loiterers was seen near the Express Restaurant at 1245 Market Street, close to Park Boulevard and the trolley station. Some people in the area appeared to be involved in possible illegal drug activity, and the situation may require prompt attention."/>
    <s v="1245 Market St"/>
    <d v="2025-12-01T00:00:00"/>
    <x v="9"/>
    <x v="15"/>
    <s v="Yes"/>
  </r>
  <r>
    <n v="183"/>
    <n v="5468722"/>
    <d v="2025-11-27T00:00:00"/>
    <s v="Encampment"/>
    <s v="_x0009_There is a group of loiterers on Market Street beside the Chinese convenience store. Despite several reminders, they have not complied with requests to move. The group is reportedly selling and using drugs. I continued to remind them to move over the next few hours, but they remained non-compliant. This group is known to frequently loiter in this area and tends to gather in the same spot."/>
    <s v="1245 Market St"/>
    <d v="2025-12-01T00:00:00"/>
    <x v="9"/>
    <x v="15"/>
    <s v="Yes"/>
  </r>
  <r>
    <n v="184"/>
    <n v="5468970"/>
    <d v="2025-11-28T00:00:00"/>
    <s v="Encampment"/>
    <s v="Loitere at chinese restaurant ar park boulevard"/>
    <s v="1245 Market St"/>
    <d v="2025-12-01T00:00:00"/>
    <x v="6"/>
    <x v="15"/>
    <m/>
  </r>
  <r>
    <n v="185"/>
    <n v="5469150"/>
    <d v="2025-11-28T00:00:00"/>
    <s v="Encampment"/>
    <s v="Loiterers at chinese market at park boulevard"/>
    <s v="1245 Market St"/>
    <d v="2025-11-30T00:00:00"/>
    <x v="11"/>
    <x v="15"/>
    <m/>
  </r>
  <r>
    <n v="186"/>
    <n v="5469722"/>
    <d v="2025-11-28T00:00:00"/>
    <s v="Encampment"/>
    <s v="_x0009_I, Remote Guard Nine, noticed individual/s loitering around the perimeter of Island Village near the Chinese restaurant. I informed them using the intercom, and they are non compliant after multiple talk down and alarms."/>
    <s v="1245 Market St"/>
    <d v="2025-12-01T00:00:00"/>
    <x v="6"/>
    <x v="15"/>
    <m/>
  </r>
  <r>
    <n v="187"/>
    <n v="5469750"/>
    <d v="2025-11-28T00:00:00"/>
    <s v="Encampment"/>
    <s v="_x0009_A group of loiterers on Market Street beside the Chinese convenience store. Despite several reminders, they have not complied with requests to move. The group is reportedly selling and using drugs. I continued to remind them to move over the next few hours, but they remained non-compliant. This group is known to frequently loiter in this area and tends to gather in the same spot."/>
    <s v="1245 Market St"/>
    <d v="2025-12-01T00:00:00"/>
    <x v="6"/>
    <x v="15"/>
    <s v="Yes"/>
  </r>
  <r>
    <n v="188"/>
    <n v="5469665"/>
    <d v="2025-11-28T00:00:00"/>
    <s v="Encampment"/>
    <s v="_x0009_Multiple loiterers beside chinese food store. They were not compliant after multuple reminders."/>
    <s v="1245 Market St"/>
    <d v="2025-12-01T00:00:00"/>
    <x v="6"/>
    <x v="15"/>
    <m/>
  </r>
  <r>
    <n v="189"/>
    <n v="5469669"/>
    <d v="2025-11-28T00:00:00"/>
    <s v="Encampment"/>
    <s v="Man loitering outside island village. Not compliant after multiple reminders"/>
    <s v="1245 Market St"/>
    <d v="2025-12-01T00:00:00"/>
    <x v="6"/>
    <x v="15"/>
    <m/>
  </r>
  <r>
    <n v="190"/>
    <n v="5469704"/>
    <d v="2025-11-28T00:00:00"/>
    <s v="Encampment"/>
    <s v="Multiple loiterers beside chinese food store. They were not compliant after multuple reminders."/>
    <s v="1245 Market St"/>
    <d v="2025-12-01T00:00:00"/>
    <x v="6"/>
    <x v="15"/>
    <m/>
  </r>
  <r>
    <n v="191"/>
    <n v="5469707"/>
    <d v="2025-11-28T00:00:00"/>
    <s v="Encampment"/>
    <s v="Multiple loiterers beside chinese food store. They were not compliant after multuple reminders."/>
    <s v="1245 Market St"/>
    <d v="2025-12-01T00:00:00"/>
    <x v="6"/>
    <x v="15"/>
    <m/>
  </r>
  <r>
    <n v="192"/>
    <n v="5469709"/>
    <d v="2025-11-28T00:00:00"/>
    <s v="Encampment"/>
    <s v="Multiple loiterers beside chinese food store. They were not compliant after multuple reminders."/>
    <s v="1245 Market St"/>
    <d v="2025-12-01T00:00:00"/>
    <x v="6"/>
    <x v="15"/>
    <m/>
  </r>
  <r>
    <n v="193"/>
    <n v="5469697"/>
    <d v="2025-11-28T00:00:00"/>
    <s v="Encampment"/>
    <s v="_x0009__x000a_I, Remote Guard Nine, noticed individual/s loitering around the perimeter of Island Village near the Chinese restaurant. I informed them using the intercom, and they are non compliant after multiple talk down and alarms. Get It Done submitted."/>
    <s v="1245 Market St"/>
    <d v="2025-12-01T00:00:00"/>
    <x v="6"/>
    <x v="15"/>
    <m/>
  </r>
  <r>
    <n v="194"/>
    <n v="5469695"/>
    <d v="2025-11-28T00:00:00"/>
    <s v="Encampment"/>
    <s v="_x0009__x000a_I, Remote Guard Nine, noticed individual/s loitering around the perimeter of Island Village near the Chinese restaurant. I informed them using the intercom, and they are noncompliant after multiple talk down and alarms. Get It Done submitted."/>
    <s v="1245 Market St"/>
    <d v="2025-12-01T00:00:00"/>
    <x v="6"/>
    <x v="15"/>
    <m/>
  </r>
  <r>
    <n v="230"/>
    <n v="5469692"/>
    <d v="2025-11-28T00:00:00"/>
    <s v="Encampment"/>
    <s v="_x0009_I, Remote Guard Nine, noticed individual/s loitering around the perimeter of Island Village near the Chinese restaurant. I informed them using the intercom, and they are noncompliant after multiple talk down and alarms. Get It Done submitted."/>
    <s v="1245 Market St"/>
    <d v="2025-12-01T00:00:00"/>
    <x v="6"/>
    <x v="15"/>
    <m/>
  </r>
  <r>
    <n v="195"/>
    <n v="5470257"/>
    <d v="2025-11-29T00:00:00"/>
    <s v="Encampment"/>
    <s v="Multiple individuals are loitering beside Park Blvd Express on Market Street, requesting assistance with removing them."/>
    <s v="1245 Market St"/>
    <d v="2025-11-30T00:00:00"/>
    <x v="3"/>
    <x v="15"/>
    <m/>
  </r>
  <r>
    <n v="196"/>
    <n v="5470545"/>
    <d v="2025-11-29T00:00:00"/>
    <s v="Encampment"/>
    <s v="_x0009_A large group of individuals was observed loitering in front of and beside the Chinese restaurant. Some appeared to be involved in selling and purchasing drugs."/>
    <s v="1245 Market St"/>
    <d v="2025-12-02T00:00:00"/>
    <x v="6"/>
    <x v="15"/>
    <s v="Yes"/>
  </r>
  <r>
    <n v="197"/>
    <n v="5470548"/>
    <d v="2025-11-29T00:00:00"/>
    <s v="Encampment"/>
    <s v="_x0009_Multiple individuals are loitering beside the Park Blvd Express. They are non-compliant when asked to move. Requesting assistance."/>
    <s v="1245 Market St"/>
    <d v="2025-12-01T00:00:00"/>
    <x v="11"/>
    <x v="15"/>
    <m/>
  </r>
  <r>
    <n v="198"/>
    <n v="5470567"/>
    <d v="2025-11-29T00:00:00"/>
    <s v="Encampment"/>
    <s v="A large group of individuals was observed loitering in front of and beside the Chinese restaurant. Some appeared to be involved in selling and purchasing drugs"/>
    <s v="1245 Market St"/>
    <d v="2025-12-01T00:00:00"/>
    <x v="11"/>
    <x v="15"/>
    <s v="Yes"/>
  </r>
  <r>
    <n v="199"/>
    <n v="5470580"/>
    <d v="2025-11-29T00:00:00"/>
    <s v="Encampment"/>
    <s v="_x0009_Individuals were observed loitering along the trolley station in front of the Chinese restaurant."/>
    <s v="1245 Market St"/>
    <d v="2025-12-02T00:00:00"/>
    <x v="6"/>
    <x v="15"/>
    <m/>
  </r>
  <r>
    <n v="200"/>
    <n v="5470594"/>
    <d v="2025-11-29T00:00:00"/>
    <s v="Encampment"/>
    <s v="_x0009_A large group of individuals was observed loitering in front of and beside the Chinese restaurant. Some appeared to be involved in selling and purchasing drugs."/>
    <s v="1245 Market St"/>
    <d v="2025-12-01T00:00:00"/>
    <x v="11"/>
    <x v="15"/>
    <s v="Yes"/>
  </r>
  <r>
    <n v="201"/>
    <n v="5470630"/>
    <d v="2025-11-29T00:00:00"/>
    <s v="Encampment"/>
    <s v="_x0009_A large group of individuals was observed loitering in front of and beside the Chinese restaurant. Some appeared to be involved in selling and purchasing drugs."/>
    <s v="1245 Market St"/>
    <d v="2025-12-02T00:00:00"/>
    <x v="6"/>
    <x v="15"/>
    <s v="Yes"/>
  </r>
  <r>
    <n v="202"/>
    <n v="5470681"/>
    <d v="2025-11-29T00:00:00"/>
    <s v="Encampment"/>
    <s v="_x0009_Loiterer infront of chinese market"/>
    <s v="1245 Market St"/>
    <d v="2025-12-01T00:00:00"/>
    <x v="11"/>
    <x v="15"/>
    <m/>
  </r>
  <r>
    <n v="203"/>
    <n v="5471084"/>
    <d v="2025-11-30T00:00:00"/>
    <s v="Encampment"/>
    <s v="_x0009_Multiple individuals are loitering beside Park Blvd Express on Market Street. Requesting assistance with removing them."/>
    <s v="1245 Market St"/>
    <d v="2025-11-30T00:00:00"/>
    <x v="18"/>
    <x v="15"/>
    <m/>
  </r>
  <r>
    <n v="204"/>
    <n v="5473055"/>
    <d v="2025-12-01T00:00:00"/>
    <s v="Encampment"/>
    <s v="_x0009_There is a group of loiterers on Market Street beside the Chinese convenience store. Despite several reminders, they have not complied with requests to move. The group is reportedly selling and using drugs. I continued to remind them to move, but they remained non-compliant. This group is known to frequently loiter in this area and tends to gather in the same spot."/>
    <s v="1245 Market St"/>
    <d v="2025-12-04T00:00:00"/>
    <x v="6"/>
    <x v="16"/>
    <s v="Yes"/>
  </r>
  <r>
    <n v="205"/>
    <n v="5473079"/>
    <d v="2025-12-01T00:00:00"/>
    <s v="Encampment"/>
    <s v="I, Remote Guard Nine, observed a group of frequent loiterers beside the Chinese convenience store on Market Street via exterior cameras at Island Village. Despite repeated reminders, the group kept returning to the same spot. A report was filed via the Get It Done app. Nothing further to report."/>
    <s v="1245 Market St"/>
    <d v="2025-12-04T00:00:00"/>
    <x v="6"/>
    <x v="16"/>
    <m/>
  </r>
  <r>
    <n v="206"/>
    <n v="5473508"/>
    <d v="2025-12-02T00:00:00"/>
    <s v="Encampment"/>
    <s v="Multiple individuals are loitering beside Park Blvd Express on Market Street. Requesting assistance to remove them."/>
    <s v="1245 Market St"/>
    <d v="2025-12-04T00:00:00"/>
    <x v="11"/>
    <x v="16"/>
    <m/>
  </r>
  <r>
    <n v="207"/>
    <n v="5473871"/>
    <d v="2025-12-02T00:00:00"/>
    <s v="Encampment"/>
    <s v="_x0009_Multiple individuals are loitering near Park Blvd Express. Despite attempts to have them leave, they are not complying. Please send assistance to remove them."/>
    <s v="1245 Market St"/>
    <d v="2025-12-04T00:00:00"/>
    <x v="11"/>
    <x v="16"/>
    <m/>
  </r>
  <r>
    <n v="208"/>
    <n v="5474259"/>
    <d v="2025-12-02T00:00:00"/>
    <s v="Encampment"/>
    <s v="Multiple individuals are loitering beside Park Blvd Express. Please send assistance to remove them."/>
    <s v="1245 Market St"/>
    <d v="2025-12-04T00:00:00"/>
    <x v="11"/>
    <x v="16"/>
    <m/>
  </r>
  <r>
    <n v="209"/>
    <n v="5474440"/>
    <d v="2025-12-02T00:00:00"/>
    <s v="Encampment"/>
    <s v="_x0009_I, Remote Guard Nine, noticed individual/s loitering around the perimeter of Island Village near the Chinese restaurant. I informed them using the intercom, and they are non compliant after multiple talk down and alarms."/>
    <s v="1245 Market St"/>
    <d v="2025-12-04T00:00:00"/>
    <x v="11"/>
    <x v="16"/>
    <m/>
  </r>
  <r>
    <n v="210"/>
    <n v="5474442"/>
    <d v="2025-12-02T00:00:00"/>
    <s v="Encampment"/>
    <s v="I, Remote Guard Nine, noticed individual/s loitering around the perimeter of Island Village near the Chinese restaurant. I informed them using the intercom, and they are non compliant after multiple talk down and alarms, they kept returning to the same spot."/>
    <s v="1245 Market St"/>
    <d v="2025-12-04T00:00:00"/>
    <x v="11"/>
    <x v="16"/>
    <m/>
  </r>
  <r>
    <n v="211"/>
    <n v="5474465"/>
    <d v="2025-12-02T00:00:00"/>
    <s v="Encampment"/>
    <s v="_x0009_I, Remote Guard Nine, observed a group of frequent loiterers beside the Chinese convenience store on Market Street via exterior cameras at Island Village. Despite repeated reminders, the group kept returning to the same spot. A report was filed via the Get It Done app. Nothing further to report."/>
    <s v="1245 Market St"/>
    <d v="2025-12-04T00:00:00"/>
    <x v="11"/>
    <x v="16"/>
    <m/>
  </r>
  <r>
    <n v="212"/>
    <n v="5474470"/>
    <d v="2025-12-02T00:00:00"/>
    <s v="Encampment"/>
    <s v="_x0009_I, Remote Guard Nine, observed a group of frequent loiterers beside the Chinese convenience store on Market Street via exterior cameras at Island Village. Despite repeated reminders, the group kept returning to the same spot. A report was filed via the Get It Done app. Nothing further to report."/>
    <s v="1245 Market St"/>
    <d v="2025-12-04T00:00:00"/>
    <x v="11"/>
    <x v="16"/>
    <m/>
  </r>
  <r>
    <n v="213"/>
    <n v="5474495"/>
    <d v="2025-12-02T00:00:00"/>
    <s v="Encampment"/>
    <s v="_x0009_I, Remote Guard Nine, observed a group of frequent loiterers beside the Chinese convenience store on Market Street via exterior cameras at Island Village. Despite repeated reminders, the group kept returning to the same spot. A report was filed via the Get It Done app. Nothing further to report."/>
    <s v="1245 Market St"/>
    <d v="2025-12-04T00:00:00"/>
    <x v="11"/>
    <x v="16"/>
    <m/>
  </r>
  <r>
    <n v="214"/>
    <n v="5474531"/>
    <d v="2025-12-02T00:00:00"/>
    <s v="Encampment"/>
    <s v="_x0009_There is a group of loiterers on Market Street beside the Chinese convenience store. Despite several reminders, they have not complied with requests to move. The group is reportedly selling and using drugs. I continued to remind them to move over the next few hours, but they remained non-compliant. This group is known to frequently loiter in this area and tends to gather in the same spot."/>
    <s v="1245 Market St"/>
    <d v="2025-12-04T00:00:00"/>
    <x v="11"/>
    <x v="16"/>
    <s v="Yes"/>
  </r>
  <r>
    <n v="215"/>
    <n v="5474558"/>
    <d v="2025-12-02T00:00:00"/>
    <s v="Encampment"/>
    <s v="_x0009_There is a group of loiterers on Market Street beside the Chinese convenience store. Despite several reminders, they have not complied with requests to move. The group is reportedly selling and using drugs. I continued to remind them to move over the next few hours, but they remained non-compliant. This group is known to frequently loiter in this area and tends to gather in the same spot."/>
    <s v="1245 Market St"/>
    <d v="2025-12-04T00:00:00"/>
    <x v="11"/>
    <x v="16"/>
    <s v="Yes"/>
  </r>
  <r>
    <n v="216"/>
    <n v="5474578"/>
    <d v="2025-12-02T00:00:00"/>
    <s v="Encampment"/>
    <s v="_x0009_There is a group of loiterers on Market Street beside the Chinese convenience store. Despite several reminders, they have not complied with requests to move. The group is reportedly selling and using drugs. I continued to remind them to move over the next few hours, but they remained non-compliant. This group is known to frequently loiter in this area and tends to gather in the same spot."/>
    <s v="1245 Market St"/>
    <d v="2025-12-04T00:00:00"/>
    <x v="11"/>
    <x v="16"/>
    <s v="Yes"/>
  </r>
  <r>
    <n v="217"/>
    <n v="5474607"/>
    <d v="2025-12-02T00:00:00"/>
    <s v="Encampment"/>
    <s v="_x0009_There is a group of loiterers on Market Street beside the Chinese convenience store. Despite several reminders, they have not complied with requests to move. The group is reportedly selling and using drugs. I continued to remind them to move over the next few hours, but they remained non-compliant. This group is known to frequently loiter in this area and tends to gather in the same spot."/>
    <s v="1245 Market St"/>
    <d v="2025-12-04T00:00:00"/>
    <x v="11"/>
    <x v="16"/>
    <s v="Yes"/>
  </r>
  <r>
    <n v="218"/>
    <n v="5474631"/>
    <d v="2025-12-02T00:00:00"/>
    <s v="Encampment"/>
    <s v="There is a group of loiterers on Market Street beside the Chinese convenience store. Despite several reminders, they have not complied with requests to move. The group is reportedly selling and using drugs. I continued to remind them to move over the next few hours, but they remained non-compliant. This group is known to frequently loiter in this area and tends to gather in the same spot."/>
    <s v="1245 Market St"/>
    <d v="2025-12-04T00:00:00"/>
    <x v="11"/>
    <x v="16"/>
    <s v="Yes"/>
  </r>
  <r>
    <n v="219"/>
    <n v="5474669"/>
    <d v="2025-12-02T00:00:00"/>
    <s v="Encampment"/>
    <s v="_x0009_There is a loiterer on Market Street beside the Chinese convenience store. Despite several reminders, they have not complied with requests to move. I continued to remind them to move over the next few hours, but they remained non-compliant. They are known to frequently loiter in this area and tends to gather in the same spot."/>
    <s v="1245 Market St"/>
    <d v="2025-12-04T00:00:00"/>
    <x v="11"/>
    <x v="16"/>
    <m/>
  </r>
  <r>
    <n v="220"/>
    <n v="5474692"/>
    <d v="2025-12-02T00:00:00"/>
    <s v="Encampment"/>
    <s v="_x0009_There is a loiterer on Market Street beside the Chinese convenience store. Despite several reminders, they have not complied with requests to move. I continued to remind them to move over the next few hours, but they remained non-compliant. They are known to frequently loiter in this area and tends to gather in the same spot."/>
    <s v="1245 Market St"/>
    <d v="2025-12-04T00:00:00"/>
    <x v="11"/>
    <x v="16"/>
    <m/>
  </r>
  <r>
    <n v="221"/>
    <n v="5474700"/>
    <d v="2025-12-02T00:00:00"/>
    <s v="Encampment"/>
    <s v="Two individuals loitering in front of the Chinese restaurant."/>
    <s v="1245 Market St"/>
    <d v="2025-12-04T00:00:00"/>
    <x v="11"/>
    <x v="16"/>
    <m/>
  </r>
  <r>
    <n v="222"/>
    <n v="5474704"/>
    <d v="2025-12-03T00:00:00"/>
    <s v="Encampment"/>
    <s v="_x0009_Two individuals loitering along Island Ave."/>
    <s v="1245 Market St"/>
    <d v="2025-12-04T00:00:00"/>
    <x v="3"/>
    <x v="16"/>
    <m/>
  </r>
  <r>
    <n v="223"/>
    <n v="5475150"/>
    <d v="2025-12-03T00:00:00"/>
    <s v="Encampment"/>
    <s v="_x0009_A number of people are loitering along Market St., near the corner of Park Blvd. by the trolley."/>
    <s v="1245 Market St"/>
    <d v="2025-12-04T00:00:00"/>
    <x v="3"/>
    <x v="16"/>
    <m/>
  </r>
  <r>
    <n v="224"/>
    <n v="5474950"/>
    <d v="2025-12-03T00:00:00"/>
    <s v="Encampment"/>
    <s v="_x0009_Several individuals are loitering on Market St. at the corner of Park Blvd., near the trolley area."/>
    <s v="1245 Market St"/>
    <d v="2025-12-04T00:00:00"/>
    <x v="3"/>
    <x v="16"/>
    <m/>
  </r>
  <r>
    <n v="225"/>
    <n v="5474854"/>
    <d v="2025-12-03T00:00:00"/>
    <s v="Encampment"/>
    <s v="_x0009_A lot of individuals are loitering along Market St. at the corner of Park Blvd."/>
    <s v="1245 Market St"/>
    <d v="2025-12-04T00:00:00"/>
    <x v="3"/>
    <x v="16"/>
    <m/>
  </r>
  <r>
    <n v="226"/>
    <n v="5476202"/>
    <d v="2025-12-03T00:00:00"/>
    <s v="Encampment"/>
    <s v="_x0009_There is a group of loiterers on Market Street beside the Chinese convenience store. Despite several reminders, they have not complied with requests to move. The group is reportedly selling and using drugs. I continued to remind them to move over the next few hours, but they remained non-compliant. This group is known to frequently loiter in this area and tends to gather in the same spot."/>
    <s v="1245 Market St"/>
    <d v="2025-12-07T00:00:00"/>
    <x v="9"/>
    <x v="16"/>
    <s v="Yes"/>
  </r>
  <r>
    <n v="227"/>
    <n v="5476203"/>
    <d v="2025-12-03T00:00:00"/>
    <s v="Encampment"/>
    <s v="_x0009_There is a group of loiterers on Market Street beside the Chinese convenience store. Despite several reminders, they have not complied with requests to move. The group is reportedly selling and using drugs. I continued to remind them to move over the next few hours, but they remained non-compliant. This group is known to frequently loiter in this area and tends to gather in the same spot."/>
    <s v="1245 Market St"/>
    <d v="2025-12-07T00:00:00"/>
    <x v="9"/>
    <x v="16"/>
    <s v="Yes"/>
  </r>
  <r>
    <n v="228"/>
    <n v="5476222"/>
    <d v="2025-12-03T00:00:00"/>
    <s v="Encampment"/>
    <s v="There is a group of loiterers on Market Street beside the Chinese convenience store. Despite several reminders, they have not complied with requests to move. I continued to remind them to move over the next few hours, but they remained non-compliant. This group is known to frequently loiter in this area and tends to gather in the same spot."/>
    <s v="1245 Market St"/>
    <d v="2025-12-07T00:00:00"/>
    <x v="9"/>
    <x v="16"/>
    <m/>
  </r>
  <r>
    <n v="229"/>
    <n v="5476929"/>
    <d v="2025-12-04T00:00:00"/>
    <s v="Encampment"/>
    <s v="_x0009_Two individuals are loitering beside the Park Blvd Express. Despite attempting to remove them, they still don't comply. Requesting assistance to remove them."/>
    <s v="1245 Market St"/>
    <d v="2025-12-07T00:00:00"/>
    <x v="6"/>
    <x v="16"/>
    <m/>
  </r>
  <r>
    <n v="231"/>
    <n v="5477432"/>
    <d v="2025-12-04T00:00:00"/>
    <s v="Encampment"/>
    <s v="_x0009_There is a group of loiterers on Market Street beside the Chinese convenience store. Despite several reminders, they have not complied with requests to move. The group is reportedly selling and using drugs. I continued to remind them, but they remained non-compliant. This group is known to frequently loiter in this area and tends to gather in the same spot."/>
    <s v="1245 Market St"/>
    <d v="2025-12-07T00:00:00"/>
    <x v="6"/>
    <x v="16"/>
    <s v="Yes"/>
  </r>
  <r>
    <n v="232"/>
    <n v="5477449"/>
    <d v="2025-12-04T00:00:00"/>
    <s v="Encampment"/>
    <s v="There is a group of loiterers on Market Street beside the Chinese convenience store. Despite several reminders, they have not complied with requests to move. The group is reportedly selling and using drugs. I continued to remind them, but they remained non-compliant. This group is known to frequently loiter in this area and tends to gather in the same spot."/>
    <s v="1245 Market St"/>
    <d v="2025-12-07T00:00:00"/>
    <x v="6"/>
    <x v="16"/>
    <s v="Yes"/>
  </r>
  <r>
    <n v="233"/>
    <n v="5477633"/>
    <d v="2025-12-04T00:00:00"/>
    <s v="Encampment"/>
    <s v="There is a group of loiterers on Market Street beside the Chinese convenience store. Despite several reminders, they have not complied with requests to move. The group is reportedly selling and using drugs. I continued to remind them to move over the next few hours, but they remained non-compliant. This group is known to frequently loiter in this area and tends to gather in the same spot."/>
    <s v="1245 Market St"/>
    <d v="2025-12-07T00:00:00"/>
    <x v="6"/>
    <x v="16"/>
    <s v="Yes"/>
  </r>
  <r>
    <n v="234"/>
    <n v="5477722"/>
    <d v="2025-12-04T00:00:00"/>
    <s v="Encampment"/>
    <s v="There is a group of loiterers on Market Street beside the Chinese convenience store. Despite several reminders, they have not complied with requests to move. The group is reportedly selling and using drugs. I continued to remind them to move over the next few hours, but they remained non-compliant. This group is known to frequently loiter in this area and tends to gather in the same spot."/>
    <s v="1245 Market St"/>
    <d v="2025-12-07T00:00:00"/>
    <x v="6"/>
    <x v="16"/>
    <s v="Yes"/>
  </r>
  <r>
    <n v="235"/>
    <n v="5479071"/>
    <d v="2025-12-05T00:00:00"/>
    <s v="Encampment"/>
    <s v="_x0009_There is a group of loiterers on Market Street beside the Chinese convenience store. Despite several reminders, they have not complied with requests to move. The group is reportedly selling and using drugs. I continued to remind them to move over the next few hours, but they remained non-compliant. This group is known to frequently loiter in this area and tends to gather in the same spot."/>
    <s v="1245 Market St"/>
    <d v="2025-12-07T00:00:00"/>
    <x v="11"/>
    <x v="16"/>
    <s v="Yes"/>
  </r>
  <r>
    <n v="236"/>
    <n v="5479074"/>
    <d v="2025-12-05T00:00:00"/>
    <s v="Encampment"/>
    <s v="_x0009_There is a group of loiterers on Market Street beside the Chinese convenience store. Despite several reminders, they have not complied with requests to move. The group is reportedly selling and using drugs. I continued to remind them to move over the next few hours, but they remained non-compliant. This group is known to frequently loiter in this area and tends to gather in the same spot."/>
    <s v="1245 Market St"/>
    <d v="2025-12-07T00:00:00"/>
    <x v="11"/>
    <x v="16"/>
    <s v="Yes"/>
  </r>
  <r>
    <n v="237"/>
    <n v="5479927"/>
    <d v="2025-12-06T00:00:00"/>
    <s v="Encampment"/>
    <s v="_x0009_Around 5 p.m., a large group of campers and loiterers was seen near the Express Restaurant at 1245 Market Street, close to Park Boulevard and the trolley station. Some people in the area appeared to be involved in possible illegal drug activity, and the situation may require prompt attention."/>
    <s v="1245 Market St"/>
    <d v="2025-12-09T00:00:00"/>
    <x v="6"/>
    <x v="16"/>
    <s v="Yes"/>
  </r>
  <r>
    <n v="238"/>
    <n v="5479962"/>
    <d v="2025-12-06T00:00:00"/>
    <s v="Encampment"/>
    <s v="_x0009_Around 7 p.m., a large group of campers and loiterers was seen near the Express Restaurant at 1245 Market Street, close to Park Boulevard and the trolley station. Some people in the area appeared to be involved in possible illegal drug activity, and the situation may require prompt attention."/>
    <s v="1245 Market St"/>
    <d v="2025-12-09T00:00:00"/>
    <x v="6"/>
    <x v="16"/>
    <s v="Yes"/>
  </r>
  <r>
    <n v="239"/>
    <n v="5480175"/>
    <d v="2025-12-07T00:00:00"/>
    <s v="Encampment"/>
    <s v="_x0009_Three individuals are loitering beside the Park Blvd Express on Market Street. Despite multiple attempts to remove them, they still won't comply. Requesting assistance with removing them."/>
    <s v="1245 Market St"/>
    <d v="2025-12-09T00:00:00"/>
    <x v="11"/>
    <x v="16"/>
    <s v="Yes"/>
  </r>
  <r>
    <n v="240"/>
    <n v="5482372"/>
    <d v="2025-12-08T00:00:00"/>
    <s v="Encampment"/>
    <s v="_x0009_There is a group of loiterers on Market Street beside the Chinese convenience store. Despite several reminders, they have not complied with requests to move. The group is reportedly selling and using drugs. I continued to remind them to move, but they remained non-compliant. This group is known to frequently loiter in this area and tends to gather in the same spot."/>
    <s v="1245 Market St"/>
    <d v="2025-12-15T00:00:00"/>
    <x v="10"/>
    <x v="16"/>
    <m/>
  </r>
  <r>
    <n v="241"/>
    <n v="5483106"/>
    <d v="2025-12-09T00:00:00"/>
    <s v="Encampment"/>
    <s v="_x0009_Multiple individuals observed loitering at Market St. and Park Blvd."/>
    <s v="1245 Market St"/>
    <d v="2025-12-15T00:00:00"/>
    <x v="5"/>
    <x v="16"/>
    <m/>
  </r>
  <r>
    <n v="242"/>
    <n v="5483121"/>
    <d v="2025-12-09T00:00:00"/>
    <s v="Encampment"/>
    <s v="_x0009_Many people observed loitering along Park Blvd"/>
    <s v="1245 Market St"/>
    <d v="2025-12-15T00:00:00"/>
    <x v="5"/>
    <x v="16"/>
    <m/>
  </r>
  <r>
    <n v="243"/>
    <n v="5483851"/>
    <d v="2025-12-09T00:00:00"/>
    <s v="Encampment"/>
    <s v="_x0009_Many people observed loitering along Market Street at the corner of Park Blvd."/>
    <s v="1245 Market St"/>
    <d v="2025-12-15T00:00:00"/>
    <x v="5"/>
    <x v="16"/>
    <m/>
  </r>
  <r>
    <n v="244"/>
    <n v="5483932"/>
    <d v="2025-12-09T00:00:00"/>
    <s v="Encampment"/>
    <s v="There is a group of loiterers on Market Street beside the Chinese convenience store. Despite several reminders, they have not complied with requests to move. The group is reportedly selling and using drugs. I continued to remind them to move, but they remained non-compliant. This group is known to frequently loiter in this area and tends to gather in the same spot."/>
    <s v="1245 Market St"/>
    <d v="2025-12-15T00:00:00"/>
    <x v="5"/>
    <x v="16"/>
    <s v="Yes"/>
  </r>
  <r>
    <n v="245"/>
    <n v="5485398"/>
    <d v="2025-12-10T00:00:00"/>
    <s v="Encampment"/>
    <s v="_x0009_There is a group of loiterers on Market Street beside the Chinese convenience store. Despite several reminders, they have not complied with requests to move. The group is reportedly selling and using drugs. I continued to remind them to move, but they remained non-compliant. This group is known to frequently loiter in this area and tends to gather in the same spot."/>
    <s v="1245 Market St"/>
    <d v="2025-12-15T00:00:00"/>
    <x v="8"/>
    <x v="16"/>
    <s v="Yes"/>
  </r>
  <r>
    <n v="246"/>
    <n v="5485404"/>
    <d v="2025-12-10T00:00:00"/>
    <s v="Encampment"/>
    <s v="Two individuals had set up a table to sell items outside the Chinese restaurant. The individuals refused to move after we informed them through the intercom. Additionally, other transients who were sitting or leaning against the wall were instructed to vacate the area."/>
    <s v="1245 Market St"/>
    <d v="2025-12-15T00:00:00"/>
    <x v="8"/>
    <x v="16"/>
    <m/>
  </r>
  <r>
    <n v="247"/>
    <n v="5485458"/>
    <d v="2025-12-10T00:00:00"/>
    <s v="Encampment"/>
    <s v="_x0009_There is a group of loiterers on Market Street beside the Chinese convenience store. Despite several reminders, they have not complied with requests to move. The group is reportedly selling and using drugs. I continued to remind them to move, but they remained non-compliant. This group is known to frequently loiter in this area and tends to gather in the same spot."/>
    <s v="1245 Market St"/>
    <d v="2025-12-15T00:00:00"/>
    <x v="8"/>
    <x v="16"/>
    <s v="Yes"/>
  </r>
  <r>
    <n v="256"/>
    <n v="5484982"/>
    <d v="2025-12-10T00:00:00"/>
    <s v="Encampment"/>
    <s v="Loiterers outside Island village"/>
    <s v="1245 Market St"/>
    <d v="2025-12-15T00:00:00"/>
    <x v="8"/>
    <x v="16"/>
    <m/>
  </r>
  <r>
    <n v="254"/>
    <n v="5486836"/>
    <d v="2025-12-11T00:00:00"/>
    <s v="Encampment"/>
    <s v="Unauthorized seller posted in the corner of Park blvd and market st"/>
    <s v="1245 Market St"/>
    <d v="2025-12-15T00:00:00"/>
    <x v="9"/>
    <x v="16"/>
    <m/>
  </r>
  <r>
    <n v="255"/>
    <n v="5486436"/>
    <d v="2025-12-11T00:00:00"/>
    <s v="Encampment"/>
    <s v="Multiple individuals are loitering beside the Park Blvd Express on Market Street. Requesting assistance with removing them."/>
    <s v="1245 Market St"/>
    <d v="2025-12-15T00:00:00"/>
    <x v="9"/>
    <x v="16"/>
    <m/>
  </r>
  <r>
    <n v="257"/>
    <n v="5487073"/>
    <d v="2025-12-11T00:00:00"/>
    <s v="Encampment"/>
    <s v="There is a group of loiterers on Market Street beside the Chinese convenience store. Despite several reminders, they have not complied with requests to move. The group is reportedly selling and using drugs. I continued to remind them to move, but they remained non-compliant. This group is known to frequently loiter in this area and tends to gather in the same spot."/>
    <s v="1245 Market St"/>
    <d v="2025-12-15T00:00:00"/>
    <x v="9"/>
    <x v="16"/>
    <m/>
  </r>
  <r>
    <n v="248"/>
    <n v="5487174"/>
    <d v="2025-12-12T00:00:00"/>
    <s v="Encampment"/>
    <s v="_x0009_Loitere at park boulevard near chinese restaurant"/>
    <s v="1245 Market St"/>
    <d v="2025-12-15T00:00:00"/>
    <x v="6"/>
    <x v="16"/>
    <m/>
  </r>
  <r>
    <n v="249"/>
    <n v="5487204"/>
    <d v="2025-12-12T00:00:00"/>
    <s v="Encampment"/>
    <s v="Loiterer at park boulevard near Chinese restaurant"/>
    <s v="1245 Market St"/>
    <d v="2025-12-15T00:00:00"/>
    <x v="6"/>
    <x v="16"/>
    <m/>
  </r>
  <r>
    <n v="250"/>
    <n v="5488349"/>
    <d v="2025-12-12T00:00:00"/>
    <s v="Encampment"/>
    <s v="Multiple individuals are loitering beside the Park Blvd Express on Market Street. Requesting assistance with removing them."/>
    <s v="1245 Market St"/>
    <d v="2025-12-20T00:00:00"/>
    <x v="7"/>
    <x v="16"/>
    <m/>
  </r>
  <r>
    <n v="251"/>
    <n v="5488403"/>
    <d v="2025-12-12T00:00:00"/>
    <s v="Encampment"/>
    <s v="_x0009_There is a group of loiterers on Market Street beside the Chinese convenience store. Despite several reminders, they have not complied with requests to move. The group is reportedly selling and using drugs. I continued to remind them to move, but they remained non-compliant. This group is known to frequently loiter in this area and tends to gather in the same spot."/>
    <s v="1245 Market St"/>
    <d v="2025-12-16T00:00:00"/>
    <x v="9"/>
    <x v="16"/>
    <s v="Yes"/>
  </r>
  <r>
    <n v="252"/>
    <n v="5489794"/>
    <d v="2025-12-14T00:00:00"/>
    <s v="Encampment"/>
    <s v="Multiple individuals are loitering beside the Park Blvd Express on Market Street. Requesting assistance with removing them."/>
    <s v="1245 Market St"/>
    <d v="2025-12-16T00:00:00"/>
    <x v="11"/>
    <x v="16"/>
    <m/>
  </r>
  <r>
    <n v="253"/>
    <n v="5489895"/>
    <d v="2025-12-14T00:00:00"/>
    <s v="Encampment"/>
    <s v="_x0009_Around 7 p.m., a large group of campers and loiterers was seen near the Express Restaurant at 1245 Market Street, close to Park Boulevard and the trolley station. Some people in the area appeared to be involved in possible illegal drug activity, and the situation may require prompt attention."/>
    <s v="1245 Market St"/>
    <d v="2025-12-20T00:00:00"/>
    <x v="5"/>
    <x v="16"/>
    <s v="Yes"/>
  </r>
  <r>
    <n v="271"/>
    <n v="5489706"/>
    <d v="2025-12-14T00:00:00"/>
    <s v="Encampment"/>
    <s v="_x0009__x000a_Multiple individuals are loitering beside the Park Blvd Express on Market Street. Requesting assistance with removing them."/>
    <s v="1245 Market St"/>
    <d v="2025-12-20T00:00:00"/>
    <x v="5"/>
    <x v="16"/>
    <m/>
  </r>
  <r>
    <n v="270"/>
    <n v="5491422"/>
    <d v="2025-12-15T00:00:00"/>
    <s v="Encampment"/>
    <s v="Multiple individuals are loitering beside the Park Blvd Express on Market Street. Requesting assistance with removing them."/>
    <s v="1245 Market St"/>
    <d v="2025-12-20T00:00:00"/>
    <x v="8"/>
    <x v="16"/>
    <m/>
  </r>
  <r>
    <n v="272"/>
    <n v="5491470"/>
    <d v="2025-12-15T00:00:00"/>
    <s v="Encampment"/>
    <s v="Multiple individuals are loitering beside the Park Blvd Express on Market Street. Requesting assistance with removing them."/>
    <s v="1245 Market St"/>
    <d v="2025-12-20T00:00:00"/>
    <x v="8"/>
    <x v="16"/>
    <m/>
  </r>
  <r>
    <n v="265"/>
    <n v="5493767"/>
    <d v="2025-12-17T00:00:00"/>
    <s v="Encampment"/>
    <s v="A large number of people are loitering at the corner of Market Street and Park Boulevard."/>
    <s v="1245 Market St"/>
    <d v="2025-12-20T00:00:00"/>
    <x v="6"/>
    <x v="16"/>
    <m/>
  </r>
  <r>
    <n v="266"/>
    <n v="5494146"/>
    <d v="2025-12-17T00:00:00"/>
    <s v="Encampment"/>
    <s v="_x0009_Loiterer at park boulevard"/>
    <s v="1245 Market St"/>
    <d v="2025-12-20T00:00:00"/>
    <x v="6"/>
    <x v="16"/>
    <m/>
  </r>
  <r>
    <n v="267"/>
    <n v="5494184"/>
    <d v="2025-12-17T00:00:00"/>
    <s v="Encampment"/>
    <s v="_x0009_Loiterer at park boulevard"/>
    <s v="1245 Market St"/>
    <d v="2025-12-20T00:00:00"/>
    <x v="6"/>
    <x v="16"/>
    <m/>
  </r>
  <r>
    <n v="268"/>
    <n v="5494469"/>
    <d v="2025-12-17T00:00:00"/>
    <s v="Encampment"/>
    <s v="Loiterers ar park boulevard at Chinese restaurant"/>
    <s v="1245 Market St"/>
    <d v="2025-12-20T00:00:00"/>
    <x v="6"/>
    <x v="16"/>
    <m/>
  </r>
  <r>
    <n v="258"/>
    <n v="5496032"/>
    <d v="2025-12-18T00:00:00"/>
    <s v="Encampment"/>
    <s v="Multiple individuals are loitering beside the Park Blvd Express on Market Street. Requesting assistance with removing them."/>
    <s v="1245 Market St"/>
    <d v="2025-12-20T00:00:00"/>
    <x v="11"/>
    <x v="16"/>
    <m/>
  </r>
  <r>
    <n v="259"/>
    <n v="5496057"/>
    <d v="2025-12-18T00:00:00"/>
    <s v="Encampment"/>
    <s v="_x0009_Multiple individuals are loitering beside the Park Blvd Express on Market Street. Requesting assistance with removing them."/>
    <s v="1245 Market St"/>
    <d v="2025-12-20T00:00:00"/>
    <x v="11"/>
    <x v="16"/>
    <m/>
  </r>
  <r>
    <n v="269"/>
    <n v="5495811"/>
    <d v="2025-12-18T00:00:00"/>
    <s v="Encampment"/>
    <s v="_x0009_Multiple individuals are loitering beside the Park Blvd Express on Market Street. Requesting assistance with removing them."/>
    <s v="1245 Market St"/>
    <d v="2025-12-20T00:00:00"/>
    <x v="11"/>
    <x v="16"/>
    <m/>
  </r>
  <r>
    <n v="260"/>
    <n v="5496732"/>
    <d v="2025-12-19T00:00:00"/>
    <s v="Encampment"/>
    <s v="Multiple individuals are loitering beside the Park Blvd Express on Market Street. Requesting assistance with removing them."/>
    <s v="1245 Market St"/>
    <d v="2025-12-20T00:00:00"/>
    <x v="3"/>
    <x v="16"/>
    <m/>
  </r>
  <r>
    <n v="261"/>
    <n v="5497195"/>
    <d v="2025-12-19T00:00:00"/>
    <s v="Encampment"/>
    <s v="_x0009_Many people are loitering along Market St. and Cor Park Blvd"/>
    <s v="1245 Market St"/>
    <d v="2025-12-22T00:00:00"/>
    <x v="6"/>
    <x v="16"/>
    <m/>
  </r>
  <r>
    <n v="262"/>
    <n v="5497594"/>
    <d v="2025-12-19T00:00:00"/>
    <s v="Encampment"/>
    <s v="Multiple individuals are loitering along Market St. and Cor Park Blvd."/>
    <s v="1245 Market St"/>
    <d v="2025-12-22T00:00:00"/>
    <x v="6"/>
    <x v="16"/>
    <m/>
  </r>
  <r>
    <n v="263"/>
    <n v="5497673"/>
    <d v="2025-12-19T00:00:00"/>
    <s v="Encampment"/>
    <s v="_x0009_There is a group of loiterers on Market Street beside the Chinese convenience store. Despite several reminders, they have not complied with requests to move. The group is reportedly selling and using drugs. I continued to remind them to move, but they remained non-compliant. This group is known to frequently loiter in this area and tends to gather in the same spot."/>
    <s v="1245 Market St"/>
    <d v="2025-12-20T00:00:00"/>
    <x v="3"/>
    <x v="16"/>
    <s v="Yes"/>
  </r>
  <r>
    <n v="264"/>
    <n v="5497675"/>
    <d v="2025-12-19T00:00:00"/>
    <s v="Encampment"/>
    <s v="_x0009_There is a group of loiterers on Market Street beside the Chinese convenience store. Despite several reminders, they have not complied with requests to move. The group is reportedly selling and using drugs. I continued to remind them to move, but they remained non-compliant. This group is known to frequently loiter in this area and tends to gather in the same spot."/>
    <s v="1245 Market St"/>
    <d v="2025-12-20T00:00:00"/>
    <x v="3"/>
    <x v="16"/>
    <m/>
  </r>
  <r>
    <n v="273"/>
    <n v="5498018"/>
    <d v="2025-12-20T00:00:00"/>
    <s v="Encampment"/>
    <s v="A group of individuals loitering along Market Street at the corner of Park Boulevard"/>
    <s v="1245 Market St"/>
    <d v="2025-12-22T00:00:00"/>
    <x v="11"/>
    <x v="16"/>
    <m/>
  </r>
  <r>
    <n v="274"/>
    <n v="5498509"/>
    <d v="2025-12-20T00:00:00"/>
    <s v="Encampment"/>
    <s v="Loiterers at park boulevard at Chinese restaurant"/>
    <s v="1245 Market St"/>
    <d v="2025-12-25T00:00:00"/>
    <x v="8"/>
    <x v="16"/>
    <m/>
  </r>
  <r>
    <n v="275"/>
    <n v="5499046"/>
    <d v="2025-12-21T00:00:00"/>
    <s v="Encampment"/>
    <s v="Around 5:33 p.m., a large group of campers and loiterers was seen near the Express Restaurant at 1245 Market Street, close to Park Boulevard and the trolley station. Some people in the area appeared to be involved in possible illegal drug activity, and the situation may require prompt attention."/>
    <s v="1245 Market St"/>
    <d v="2025-12-25T00:00:00"/>
    <x v="9"/>
    <x v="16"/>
    <s v="Yes"/>
  </r>
  <r>
    <n v="276"/>
    <n v="5500612"/>
    <d v="2025-12-22T00:00:00"/>
    <s v="Encampment"/>
    <s v="_x0009_A group had set up a table to sell items outside the Chinese restaurant. The individuals refused to leave. I continued to remind them to move, but they remained non-compliant. This group is known to frequently loiter in this area and tends to gather in the same spot."/>
    <s v="1245 Market St"/>
    <d v="2025-12-25T00:00:00"/>
    <x v="6"/>
    <x v="16"/>
    <m/>
  </r>
  <r>
    <n v="277"/>
    <n v="5500610"/>
    <d v="2025-12-22T00:00:00"/>
    <s v="Encampment"/>
    <s v="There is a group of loiterers on Market Street beside the Chinese convenience store. Despite several reminders, they have not complied with requests to move. The group is reportedly selling and using drugs. I continued to remind them to move, but they remained non-compliant. This group is known to frequently loiter in this area and tends to gather in the same spot."/>
    <s v="1245 Market St"/>
    <d v="2025-12-25T00:00:00"/>
    <x v="6"/>
    <x v="16"/>
    <m/>
  </r>
  <r>
    <n v="278"/>
    <n v="5501845"/>
    <d v="2025-12-23T00:00:00"/>
    <s v="Encampment"/>
    <s v="There is a group of loiterers on Market Street beside the Chinese convenience store. Despite several reminders, they have not complied with requests to move. The group is reportedly selling and using drugs. I continued to remind them to move, but they remained non-compliant. This group is known to frequently loiter in this area and tends to gather in the same spot."/>
    <s v="1245 Market St"/>
    <d v="2025-12-25T00:00:00"/>
    <x v="11"/>
    <x v="16"/>
    <s v="Yes"/>
  </r>
  <r>
    <n v="279"/>
    <n v="5501846"/>
    <d v="2025-12-23T00:00:00"/>
    <s v="Encampment"/>
    <s v="There is a group of loiterers on Market Street beside the Chinese convenience store. Despite several reminders, they have not complied with requests to move. The group is reportedly selling and using drugs. I continued to remind them to move, but they remained non-compliant. This group is known to frequently loiter in this area and tends to gather in the same spot."/>
    <s v="1245 Market St"/>
    <d v="2025-12-25T00:00:00"/>
    <x v="11"/>
    <x v="16"/>
    <s v="Yes"/>
  </r>
  <r>
    <n v="280"/>
    <n v="5501858"/>
    <d v="2025-12-23T00:00:00"/>
    <s v="Encampment"/>
    <s v="_x0009_There is a group of loiterers on Market Street beside the Chinese convenience store. Despite several reminders, they have not complied with requests to move. The group is reportedly selling and using drugs. I continued to remind them to move, but they remained non-compliant. This group is known to frequently loiter in this area and tends to gather in the same spot."/>
    <s v="1245 Market St"/>
    <d v="2025-12-25T00:00:00"/>
    <x v="11"/>
    <x v="16"/>
    <m/>
  </r>
  <r>
    <n v="281"/>
    <n v="5503615"/>
    <d v="2025-12-26T00:00:00"/>
    <s v="Encampment"/>
    <s v="There is a group of loiterers on Market Street beside the Chinese convenience store. Despite several reminders, they have not complied with requests to move. The group is reportedly smoking and very noisy. I continued to remind them to move, but they remained non-compliant."/>
    <s v="1245 Market St"/>
    <d v="2025-12-28T00:00:00"/>
    <x v="11"/>
    <x v="16"/>
    <m/>
  </r>
  <r>
    <n v="282"/>
    <n v="5503763"/>
    <d v="2025-12-26T00:00:00"/>
    <s v="Encampment"/>
    <s v="Two individuals were loitering along the street, smoking and making noise."/>
    <s v="1245 Market St"/>
    <d v="2025-12-28T00:00:00"/>
    <x v="11"/>
    <x v="16"/>
    <m/>
  </r>
  <r>
    <n v="283"/>
    <n v="5504720"/>
    <d v="2025-12-26T00:00:00"/>
    <s v="Encampment"/>
    <s v="Group of people loitering at Market Street and Park Boulevard"/>
    <s v="1245 Market St"/>
    <d v="2025-12-28T00:00:00"/>
    <x v="11"/>
    <x v="16"/>
    <m/>
  </r>
  <r>
    <n v="284"/>
    <n v="5505408"/>
    <d v="2025-12-27T00:00:00"/>
    <s v="Encampment"/>
    <s v="_x0009_Around 11:00 a.m., a group of campers and loiterers and was seen doing a drug sdeal near the Express Restaurant at 1245 Market Street, close to Park Boulevard and the trolley station. Some people in the area appeared to be involved in possible illegal drug activity, and the situation may require prompt attention."/>
    <s v="1245 Market St"/>
    <d v="2026-01-01T00:00:00"/>
    <x v="8"/>
    <x v="16"/>
    <s v="Yes"/>
  </r>
  <r>
    <n v="285"/>
    <n v="5509486"/>
    <d v="2025-12-30T00:00:00"/>
    <s v="Encampment"/>
    <s v="There is a group of loiterers on Market Street beside the Chinese convenience store. Despite several reminders, they have not complied with requests to move. The group is reportedly selling and using drugs. I continued to remind them to move, but they remained non-compliant. This group is known to frequently loiter in this area and tends to gather in the same spot."/>
    <s v="1245 Market St"/>
    <d v="2026-01-01T00:00:00"/>
    <x v="11"/>
    <x v="16"/>
    <s v="Yes"/>
  </r>
  <r>
    <n v="286"/>
    <n v="5510503"/>
    <d v="2025-12-31T00:00:00"/>
    <s v="Encampment"/>
    <s v="Many people were loitering in front of the Chinese restaurant along the trolley ."/>
    <s v="1245 Market St"/>
    <d v="2026-01-01T00:00:00"/>
    <x v="3"/>
    <x v="16"/>
    <m/>
  </r>
  <r>
    <n v="287"/>
    <n v="5511536"/>
    <d v="2026-01-01T00:00:00"/>
    <s v="Encampment"/>
    <s v="There is a group of loiterers on Market Street beside the Chinese convenience store. Despite several reminders, they have not complied with requests to move. The group is reportedly selling and using drugs. I continued to remind them to move, but they remained non-compliant. This group is known to frequently loiter in this area and tends to gather in the same spot."/>
    <s v="1245 Market St"/>
    <d v="2026-01-04T00:00:00"/>
    <x v="6"/>
    <x v="17"/>
    <s v="Yes"/>
  </r>
  <r>
    <n v="288"/>
    <n v="5512780"/>
    <d v="2026-01-02T00:00:00"/>
    <s v="Encampment"/>
    <s v="Several individuals were observed loitering at the corner of Market Street and Park Boulevard."/>
    <s v="1245 Market St"/>
    <d v="2026-01-10T00:00:00"/>
    <x v="7"/>
    <x v="17"/>
    <m/>
  </r>
  <r>
    <n v="289"/>
    <n v="5513611"/>
    <d v="2026-01-03T00:00:00"/>
    <s v="Encampment"/>
    <s v="Around 11:12 p.m., a large group of campers and loiterers was seen near the Express Restaurant at 1245 Market Street, close to Park Boulevard and the trolley station. Some people in the area appeared to be involved in possible illegal drug activity, and the situation may require prompt attention."/>
    <s v="1245 Market St"/>
    <d v="2026-01-06T00:00:00"/>
    <x v="6"/>
    <x v="17"/>
    <s v="Yes"/>
  </r>
  <r>
    <n v="290"/>
    <n v="5513867"/>
    <d v="2026-01-03T00:00:00"/>
    <s v="Encampment"/>
    <s v="Many individuals were loitering along Market St. at the corner of Park Blvd"/>
    <s v="1245 Market St"/>
    <d v="2026-01-04T00:00:00"/>
    <x v="3"/>
    <x v="17"/>
    <m/>
  </r>
  <r>
    <n v="291"/>
    <n v="5514726"/>
    <d v="2026-01-04T00:00:00"/>
    <s v="Encampment"/>
    <s v="_x0009_Around 01:03 p.m., a large group of campers and loiterers was seen near the Express Restaurant at 1245 Market Street, close to Park Boulevard and the trolley station. Some people in the area appeared to be involved in possible illegal drug activity, and the situation may require prompt attention."/>
    <s v="1245 Market St"/>
    <d v="2026-01-10T00:00:00"/>
    <x v="5"/>
    <x v="17"/>
    <s v="Yes"/>
  </r>
  <r>
    <n v="292"/>
    <n v="5516884"/>
    <d v="2026-01-05T00:00:00"/>
    <s v="Encampment"/>
    <s v="Many individual loitering along market st. cor park blvd"/>
    <s v="1245 Market St"/>
    <d v="2026-01-10T00:00:00"/>
    <x v="8"/>
    <x v="17"/>
    <m/>
  </r>
  <r>
    <n v="293"/>
    <n v="5517845"/>
    <d v="2026-01-06T00:00:00"/>
    <s v="Encampment"/>
    <s v="_x0009_Around 10:59a.m., a large group of campers and loiterers was seen near the Express Restaurant at 1245 Market Street, close to Park Boulevard and the trolley station. Some people in the area appeared to be involved in possible illegal drug activity, and the situation may require prompt attention."/>
    <s v="1245 Market St"/>
    <d v="2026-01-10T00:00:00"/>
    <x v="9"/>
    <x v="17"/>
    <s v="Yes"/>
  </r>
  <r>
    <n v="298"/>
    <n v="5518904"/>
    <d v="2026-01-06T00:00:00"/>
    <s v="Encampment"/>
    <s v="Loiterer at park boulevard sr Chinese restaurant"/>
    <s v="1245 Market St"/>
    <d v="2026-01-10T00:00:00"/>
    <x v="9"/>
    <x v="17"/>
    <m/>
  </r>
  <r>
    <n v="294"/>
    <n v="5523722"/>
    <d v="2026-01-08T00:00:00"/>
    <s v="Encampment"/>
    <s v="The person appeared to be attempting to sell goods directly to passersby and customers entering the establishment. This activity is considered loitering and unauthorized vending, which could potentially obstruct the entrance and disrupt the normal operations of the restaurant."/>
    <s v="1245 Market St"/>
    <d v="2026-01-10T00:00:00"/>
    <x v="11"/>
    <x v="17"/>
    <m/>
  </r>
  <r>
    <n v="295"/>
    <n v="5523773"/>
    <d v="2026-01-08T00:00:00"/>
    <s v="Encampment"/>
    <s v="The group appeared to be standing or sitting idly along the sidewalk, potentially obstructing pedestrian traffic and creating a visible disruption in the area."/>
    <s v="1245 Market St"/>
    <d v="2026-01-10T00:00:00"/>
    <x v="11"/>
    <x v="17"/>
    <m/>
  </r>
  <r>
    <n v="296"/>
    <n v="5524059"/>
    <d v="2026-01-09T00:00:00"/>
    <s v="Encampment"/>
    <s v="Multiple individuals were observed loitering along Park Boulevard in front of Trolley."/>
    <s v="1245 Market St"/>
    <d v="2026-01-10T00:00:00"/>
    <x v="3"/>
    <x v="17"/>
    <m/>
  </r>
  <r>
    <n v="297"/>
    <n v="5525177"/>
    <d v="2026-01-09T00:00:00"/>
    <s v="Encampment"/>
    <s v="Many individuals loitering along market st corner Park blvd"/>
    <s v="1245 Market St"/>
    <d v="2026-01-10T00:00:00"/>
    <x v="3"/>
    <x v="17"/>
    <m/>
  </r>
  <r>
    <n v="299"/>
    <n v="5526135"/>
    <d v="2026-01-10T00:00:00"/>
    <s v="Encampment"/>
    <s v="Around 01:52p.m., a large group of campers and loiterers was seen near the Express Restaurant at 1245 Market Street, close to Park Boulevard and the trolley station. Some people in the area appeared to be involved in possible illegal drug activity, and the situation may require prompt attention."/>
    <s v="1245 Market St"/>
    <d v="2026-01-18T00:00:00"/>
    <x v="7"/>
    <x v="17"/>
    <s v="Yes"/>
  </r>
  <r>
    <n v="300"/>
    <n v="5526241"/>
    <d v="2026-01-10T00:00:00"/>
    <s v="Encampment"/>
    <s v="Around 03:25p.m., a large group of campers and loiterers was seen near the Express Restaurant at 1245 Market Street, close to Park Boulevard and the trolley station. Some people in the area appeared to be involved in possible illegal drug activity, and the situation may require prompt attention."/>
    <s v="1245 Market St"/>
    <d v="2026-02-18T00:00:00"/>
    <x v="19"/>
    <x v="17"/>
    <s v="Yes"/>
  </r>
  <r>
    <n v="301"/>
    <n v="5526867"/>
    <d v="2026-01-11T00:00:00"/>
    <s v="Encampment"/>
    <s v="_x0009_Around 12:51p.m., a large group of campers and loiterers was seen near the Express Restaurant at 1245 Market Street, close to Park Boulevard and the trolley station. Some people in the area appeared to be involved in possible illegal drug activity, and the situation may require prompt attention."/>
    <s v="1245 Market St"/>
    <d v="2026-02-18T00:00:00"/>
    <x v="20"/>
    <x v="17"/>
    <s v="Yes"/>
  </r>
  <r>
    <n v="302"/>
    <n v="5527164"/>
    <d v="2026-01-11T00:00:00"/>
    <s v="Encampment"/>
    <s v="_x0009_Around 06:47p.m., a large group of campers and loiterers was seen near the Express Restaurant at 1245 Market Street, close to Park Boulevard and the trolley station. Some people in the area appeared to be involved in possible illegal drug activity, and the situation may require prompt attention."/>
    <s v="1245 Market St"/>
    <d v="2026-02-18T00:00:00"/>
    <x v="20"/>
    <x v="17"/>
    <s v="Yes"/>
  </r>
  <r>
    <n v="303"/>
    <n v="5527202"/>
    <d v="2026-01-11T00:00:00"/>
    <s v="Encampment"/>
    <s v="Many individuals were loitering along Market Street."/>
    <s v="1245 Market St"/>
    <d v="2026-02-18T00:00:00"/>
    <x v="20"/>
    <x v="17"/>
    <m/>
  </r>
  <r>
    <n v="304"/>
    <n v="5530208"/>
    <d v="2026-01-13T00:00:00"/>
    <s v="Encampment"/>
    <s v="an invidual sitting in fromt of Chinese Restaurant in Island Village"/>
    <s v="1245 Market St"/>
    <d v="2026-02-18T00:00:00"/>
    <x v="21"/>
    <x v="17"/>
    <m/>
  </r>
  <r>
    <n v="305"/>
    <n v="5531425"/>
    <d v="2026-01-14T00:00:00"/>
    <s v="Encampment"/>
    <s v="_x0009_Unauthorized Stree Vendor in front of Chinese Restaurant in Island Village along Trolly station"/>
    <s v="1245 Market St"/>
    <d v="2026-01-18T00:00:00"/>
    <x v="9"/>
    <x v="17"/>
    <m/>
  </r>
  <r>
    <n v="306"/>
    <n v="5533188"/>
    <d v="2026-01-14T00:00:00"/>
    <s v="Encampment"/>
    <s v="Loiterer ar park boulevard at chinese restaurant"/>
    <s v="1245 Market St"/>
    <d v="2026-02-18T00:00:00"/>
    <x v="22"/>
    <x v="17"/>
    <m/>
  </r>
  <r>
    <n v="307"/>
    <n v="5533864"/>
    <d v="2026-01-15T00:00:00"/>
    <s v="Encampment"/>
    <s v="_x0009_Two individuals set up a table and are selling something in the area."/>
    <s v="1245 Market St"/>
    <d v="2026-02-18T00:00:00"/>
    <x v="23"/>
    <x v="17"/>
    <m/>
  </r>
  <r>
    <n v="308"/>
    <n v="5534007"/>
    <d v="2026-01-15T00:00:00"/>
    <s v="Encampment"/>
    <s v="_x0009_Vendor at park boulevard infront of chinese restaurant"/>
    <s v="1245 Market St"/>
    <d v="2026-02-18T00:00:00"/>
    <x v="23"/>
    <x v="17"/>
    <m/>
  </r>
  <r>
    <n v="309"/>
    <n v="5535941"/>
    <d v="2026-01-15T00:00:00"/>
    <s v="Encampment"/>
    <s v="Loiterers at park boulevard infront of Chinese restaurant"/>
    <s v="1245 Market St"/>
    <d v="2026-02-18T00:00:00"/>
    <x v="23"/>
    <x v="17"/>
    <m/>
  </r>
  <r>
    <n v="310"/>
    <n v="5537862"/>
    <d v="2026-01-16T00:00:00"/>
    <s v="Encampment"/>
    <s v="_x0009_Multiple individuals were observed loitering along the park in front of the trolley."/>
    <s v="1245 Market St"/>
    <d v="2026-02-18T00:00:00"/>
    <x v="24"/>
    <x v="17"/>
    <m/>
  </r>
  <r>
    <n v="311"/>
    <n v="5538274"/>
    <d v="2026-01-16T00:00:00"/>
    <s v="Encampment"/>
    <s v="_x0009_I, Remote Guard Nine, noticed individual/s loitering around the perimeter of Island Village near the Chinese restaurant. I informed them using the intercom, and they are non compliant after multiple talk down and alarms."/>
    <s v="1245 Market St"/>
    <d v="2026-02-18T00:00:00"/>
    <x v="24"/>
    <x v="17"/>
    <m/>
  </r>
  <r>
    <n v="312"/>
    <n v="5538821"/>
    <d v="2026-01-17T00:00:00"/>
    <s v="Encampment"/>
    <s v="Several individuals loitering along market st cor Park blvd"/>
    <s v="1245 Market St"/>
    <d v="2026-02-18T00:00:00"/>
    <x v="25"/>
    <x v="17"/>
    <m/>
  </r>
  <r>
    <n v="313"/>
    <n v="5539880"/>
    <d v="2026-01-18T00:00:00"/>
    <s v="Encampment"/>
    <s v="_x0009_Around 05:25p.m., a large group of campers and loiterers was seen near the Express Restaurant at 1245 Market Street, close to Park Boulevard and the trolley station. Some people in the area appeared to be involved in possible illegal drug activity, and the situation may require prompt attention."/>
    <s v="1245 Market St"/>
    <d v="2026-01-25T00:00:00"/>
    <x v="10"/>
    <x v="17"/>
    <s v="Yes"/>
  </r>
  <r>
    <n v="314"/>
    <n v="5540352"/>
    <d v="2026-01-19T00:00:00"/>
    <s v="Encampment"/>
    <s v="_x0009_A group of individuals is loitering along Market Street at the corner of Park Boulevard. Some of them appear to be selling drugs."/>
    <s v="1245 Market St"/>
    <d v="2026-02-18T00:00:00"/>
    <x v="26"/>
    <x v="17"/>
    <s v="Yes"/>
  </r>
  <r>
    <n v="315"/>
    <n v="5540533"/>
    <d v="2026-01-19T00:00:00"/>
    <s v="Encampment"/>
    <s v="A group of individuals is loitering along Market Street at the corner of Park Boulevard. Some of them appear to be selling drugs."/>
    <s v="1245 Market St"/>
    <d v="2026-02-18T00:00:00"/>
    <x v="26"/>
    <x v="17"/>
    <s v="Yes"/>
  </r>
  <r>
    <n v="316"/>
    <n v="5541063"/>
    <d v="2026-01-19T00:00:00"/>
    <s v="Encampment"/>
    <s v="_x0009_Many individuals are loitering along Park Boulevard at the corner of Market Street, in front of the trolley station. An altercation and assault are currently occurring."/>
    <s v="1245 Market St"/>
    <d v="2026-01-25T00:00:00"/>
    <x v="5"/>
    <x v="17"/>
    <m/>
  </r>
  <r>
    <n v="317"/>
    <n v="5541823"/>
    <d v="2026-01-20T00:00:00"/>
    <s v="Encampment"/>
    <s v="some individuals are loutering along market st. corner of Park blvd"/>
    <s v="1245 Market St"/>
    <d v="2026-02-18T00:00:00"/>
    <x v="27"/>
    <x v="17"/>
    <m/>
  </r>
  <r>
    <n v="318"/>
    <n v="5542830"/>
    <d v="2026-01-20T00:00:00"/>
    <s v="Encampment"/>
    <s v="Group of individuals loitering along market st corner park blvd"/>
    <s v="1245 Market St"/>
    <d v="2026-02-18T00:00:00"/>
    <x v="27"/>
    <x v="17"/>
    <m/>
  </r>
  <r>
    <n v="319"/>
    <n v="5543519"/>
    <d v="2026-01-21T00:00:00"/>
    <s v="Encampment"/>
    <s v="Around 10:16a.m., a large group of campers and loiterers was seen near the Express Restaurant at 1245 Market Street, close to Park Boulevard and the trolley station. Some people in the area appeared to be involved in possible illegal drug activity, and the situation may require prompt attention."/>
    <s v="1245 Market St"/>
    <d v="2026-02-18T00:00:00"/>
    <x v="28"/>
    <x v="17"/>
    <s v="Yes"/>
  </r>
  <r>
    <n v="320"/>
    <n v="5543635"/>
    <d v="2026-01-21T00:00:00"/>
    <s v="Encampment"/>
    <s v="Around 11:10a.m., a large group of campers and loiterers was seen near the Express Restaurant at 1245 Market Street, close to Park Boulevard and the trolley station. Some people in the area appeared to be involved in possible illegal drug activity, and the situation may require prompt attention."/>
    <s v="1245 Market St"/>
    <d v="2026-02-18T00:00:00"/>
    <x v="28"/>
    <x v="17"/>
    <s v="Yes"/>
  </r>
  <r>
    <n v="321"/>
    <n v="5549175"/>
    <d v="2026-01-21T00:00:00"/>
    <s v="Encampment"/>
    <s v="A group of individuals was observed loitering along Market Street and Cor Park Boulevard. Some individuals appeared to be selling drugs during these hours."/>
    <s v="1245 Market St"/>
    <d v="2026-02-18T00:00:00"/>
    <x v="28"/>
    <x v="17"/>
    <s v="Yes"/>
  </r>
  <r>
    <n v="322"/>
    <n v="5550440"/>
    <d v="2026-01-21T00:00:00"/>
    <s v="Encampment"/>
    <s v="Around 05:17p.m., a large group of campers and loiterers was seen near the Express Restaurant at 1245 Market Street, close to Park Boulevard and the trolley station. Some people in the area appeared to be involved in possible illegal drug activity, and the situation may require prompt attention."/>
    <s v="1245 Market St"/>
    <d v="2026-02-18T00:00:00"/>
    <x v="28"/>
    <x v="17"/>
    <s v="Yes"/>
  </r>
  <r>
    <n v="323"/>
    <n v="5550889"/>
    <d v="2026-01-22T00:00:00"/>
    <s v="Encampment"/>
    <s v="Two individuals are loitering in front of Park Blvd Express. Requesting assistance with removing them."/>
    <s v="1245 Market St"/>
    <d v="2026-02-18T00:00:00"/>
    <x v="29"/>
    <x v="17"/>
    <m/>
  </r>
  <r>
    <n v="324"/>
    <n v="5551120"/>
    <d v="2026-01-22T00:00:00"/>
    <s v="Encampment"/>
    <s v="Two individuals are loitering beside Park Blvd Express. Requesting assistance with removing them."/>
    <s v="1245 Market St"/>
    <d v="2026-02-18T00:00:00"/>
    <x v="29"/>
    <x v="17"/>
    <m/>
  </r>
  <r>
    <n v="325"/>
    <n v="5551194"/>
    <d v="2026-01-22T00:00:00"/>
    <s v="Encampment"/>
    <s v="Multiple individuals are loitering beside Park Blvd Express. Requesting assistance with removing them. Thank you"/>
    <s v="1245 Market St"/>
    <d v="2026-02-18T00:00:00"/>
    <x v="29"/>
    <x v="17"/>
    <m/>
  </r>
  <r>
    <n v="326"/>
    <n v="5551458"/>
    <d v="2026-01-22T00:00:00"/>
    <s v="Encampment"/>
    <s v="Multiple individuals are loitering beside Park Blvd Express on Market Street. Requesting assistance with removing them."/>
    <s v="1245 Market St"/>
    <d v="2026-02-18T00:00:00"/>
    <x v="29"/>
    <x v="17"/>
    <m/>
  </r>
  <r>
    <n v="327"/>
    <n v="5551571"/>
    <d v="2026-01-22T00:00:00"/>
    <s v="Encampment"/>
    <s v="Multiple individuals are loitering beside Island Village on Market Street. Requesting assistance with removing them."/>
    <s v="1245 Market St"/>
    <d v="2026-02-18T00:00:00"/>
    <x v="29"/>
    <x v="17"/>
    <m/>
  </r>
  <r>
    <n v="328"/>
    <n v="5552239"/>
    <d v="2026-01-22T00:00:00"/>
    <s v="Encampment"/>
    <s v="_x0009_Multiple individuals are loitering beside and in front of Park Blvd Express. Requesting assistance with removing them."/>
    <s v="1245 Market St"/>
    <d v="2026-02-18T00:00:00"/>
    <x v="29"/>
    <x v="17"/>
    <m/>
  </r>
  <r>
    <n v="329"/>
    <n v="5552244"/>
    <d v="2026-01-22T00:00:00"/>
    <s v="Encampment"/>
    <s v="Multiple individuals are loitering beside Park Blvd Express on Park Boulevard. Requesting assistance with removing them."/>
    <s v="1245 Market St"/>
    <d v="2026-02-18T00:00:00"/>
    <x v="29"/>
    <x v="17"/>
    <m/>
  </r>
  <r>
    <n v="330"/>
    <n v="5552382"/>
    <d v="2026-01-22T00:00:00"/>
    <s v="Encampment"/>
    <s v="_x0009_Loiterers at park boulevard near chinese restaurant"/>
    <s v="1245 Market St"/>
    <d v="2026-02-18T00:00:00"/>
    <x v="29"/>
    <x v="17"/>
    <m/>
  </r>
  <r>
    <n v="331"/>
    <n v="5552755"/>
    <d v="2026-01-23T00:00:00"/>
    <s v="Encampment"/>
    <s v="Three individuals are loitering beside Park Blvd Express on Market Street. Requesting assistance with removing them."/>
    <s v="1245 Market St"/>
    <d v="2026-02-18T00:00:00"/>
    <x v="30"/>
    <x v="17"/>
    <m/>
  </r>
  <r>
    <n v="332"/>
    <n v="5552970"/>
    <d v="2026-01-23T00:00:00"/>
    <s v="Encampment"/>
    <s v="Two individuals are loitering beside Park Blvd Express on Market Street. Requesting assistance with removing them. Thanks"/>
    <s v="1245 Market St"/>
    <d v="2026-02-18T00:00:00"/>
    <x v="30"/>
    <x v="17"/>
    <m/>
  </r>
  <r>
    <n v="333"/>
    <n v="5553139"/>
    <d v="2026-01-23T00:00:00"/>
    <s v="Encampment"/>
    <s v="Multiple Individuals are loitering beside and in front of Park Blvd Express on Market Street. Requesting assistance with removing them."/>
    <s v="1245 Market St"/>
    <d v="2026-02-18T00:00:00"/>
    <x v="30"/>
    <x v="17"/>
    <m/>
  </r>
  <r>
    <n v="334"/>
    <n v="5553795"/>
    <d v="2026-01-23T00:00:00"/>
    <s v="Encampment"/>
    <s v="Multiple Individuals are loitering beside and in front of Park Blvd Express on Market Street. Requesting assistance with removing them."/>
    <s v="1245 Market St"/>
    <d v="2026-02-18T00:00:00"/>
    <x v="30"/>
    <x v="17"/>
    <m/>
  </r>
  <r>
    <n v="335"/>
    <n v="5553906"/>
    <d v="2026-01-23T00:00:00"/>
    <s v="Encampment"/>
    <s v="Multiple Individuals are loitering beside and in front of Park Blvd Express on Market Street. Requesting assistance with removing them."/>
    <s v="1245 Market St"/>
    <d v="2026-02-18T00:00:00"/>
    <x v="30"/>
    <x v="17"/>
    <m/>
  </r>
  <r>
    <n v="336"/>
    <n v="5553974"/>
    <d v="2026-01-23T00:00:00"/>
    <s v="Encampment"/>
    <s v="Individuals were observed loitering along Market Street and at the corner of Park Boulevard, with suspected drug-related activity taking place."/>
    <s v="1245 Market St"/>
    <d v="2026-02-18T00:00:00"/>
    <x v="30"/>
    <x v="17"/>
    <m/>
  </r>
  <r>
    <n v="337"/>
    <n v="5554024"/>
    <d v="2026-01-23T00:00:00"/>
    <s v="Encampment"/>
    <s v="_x0009_I, Remote Guard Nine, noticed individual/s loitering around the perimeter of Island Village near the Chinese restaurant. I informed them using the intercom, and they are non compliant after multiple talk down and alarms."/>
    <s v="1245 Market St"/>
    <d v="2026-02-18T00:00:00"/>
    <x v="30"/>
    <x v="17"/>
    <m/>
  </r>
  <r>
    <n v="338"/>
    <n v="5554025"/>
    <d v="2026-01-23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2-18T00:00:00"/>
    <x v="30"/>
    <x v="17"/>
    <m/>
  </r>
  <r>
    <n v="339"/>
    <n v="5554026"/>
    <d v="2026-01-23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2-18T00:00:00"/>
    <x v="30"/>
    <x v="17"/>
    <m/>
  </r>
  <r>
    <n v="340"/>
    <n v="5554059"/>
    <d v="2026-01-23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2-18T00:00:00"/>
    <x v="30"/>
    <x v="17"/>
    <m/>
  </r>
  <r>
    <n v="341"/>
    <n v="5554066"/>
    <d v="2026-01-23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2-18T00:00:00"/>
    <x v="30"/>
    <x v="17"/>
    <m/>
  </r>
  <r>
    <n v="342"/>
    <n v="5554477"/>
    <d v="2026-01-24T00:00:00"/>
    <s v="Encampment"/>
    <s v="Around 05:17p.m., a large group of campers and loiterers was seen near the Express Restaurant at 1245 Market Street, close to Park Boulevard and the trolley station. Some people in the area appeared to be involved in possible illegal drug activity, and the situation may require prompt attention."/>
    <s v="1245 Market St"/>
    <d v="2026-02-18T00:00:00"/>
    <x v="31"/>
    <x v="17"/>
    <s v="Yes"/>
  </r>
  <r>
    <n v="343"/>
    <n v="5554621"/>
    <d v="2026-01-24T00:00:00"/>
    <s v="Encampment"/>
    <s v="Around 11:22p.m., a large group of campers and loiterers was seen near the Express Restaurant at 1245 Market Street, close to Park Boulevard and the trolley station. Some people in the area appeared to be involved in possible illegal drug activity, and the situation may require prompt attention."/>
    <s v="1245 Market St"/>
    <d v="2026-02-18T00:00:00"/>
    <x v="31"/>
    <x v="17"/>
    <s v="Yes"/>
  </r>
  <r>
    <n v="344"/>
    <n v="5554739"/>
    <d v="2026-01-24T00:00:00"/>
    <s v="Encampment"/>
    <s v="Around 12:43p.m., a large group of campers and loiterers was seen near the Express Restaurant at 1245 Market Street, close to Park Boulevard and the trolley station. Some people in the area appeared to be involved in possible illegal drug activity, and the situation may require prompt attention."/>
    <s v="1245 Market St"/>
    <d v="2026-02-18T00:00:00"/>
    <x v="31"/>
    <x v="17"/>
    <s v="Yes"/>
  </r>
  <r>
    <n v="345"/>
    <n v="5554994"/>
    <d v="2026-01-24T00:00:00"/>
    <s v="Encampment"/>
    <s v="Around 4:15p.m., a large group of campers and loiterers was seen near the Express Restaurant at 1245 Market Street, close to Park Boulevard and the trolley station. Some people in the area appeared to be involved in possible illegal drug activity, and the situation may require prompt attention."/>
    <s v="1245 Market St"/>
    <d v="2026-02-18T00:00:00"/>
    <x v="31"/>
    <x v="17"/>
    <s v="Yes"/>
  </r>
  <r>
    <n v="346"/>
    <n v="5555035"/>
    <d v="2026-01-24T00:00:00"/>
    <s v="Encampment"/>
    <s v="A group of individuals was loitering along Market Street and Cor Park Boulevard. Some of them were observed buying and selling drugs."/>
    <s v="1245 Market St"/>
    <d v="2026-02-18T00:00:00"/>
    <x v="31"/>
    <x v="17"/>
    <s v="Yes"/>
  </r>
  <r>
    <n v="347"/>
    <n v="5555057"/>
    <d v="2026-01-24T00:00:00"/>
    <s v="Encampment"/>
    <s v="A group of individuals was loitering along Market Street and Cor Park Boulevard. Some of them were observed buying and selling drugs."/>
    <s v="1245 Market St"/>
    <d v="2026-02-18T00:00:00"/>
    <x v="31"/>
    <x v="17"/>
    <s v="Yes"/>
  </r>
  <r>
    <n v="348"/>
    <n v="5555118"/>
    <d v="2026-01-24T00:00:00"/>
    <s v="Encampment"/>
    <s v="Loiterers at park boulevard at Chinese restaurant"/>
    <s v="1245 Market St"/>
    <d v="2026-02-18T00:00:00"/>
    <x v="31"/>
    <x v="17"/>
    <m/>
  </r>
  <r>
    <n v="349"/>
    <n v="5555177"/>
    <d v="2026-01-24T00:00:00"/>
    <s v="Encampment"/>
    <s v="Loiterer at park boulevard Chinese restaurant"/>
    <s v="1245 Market St"/>
    <d v="2026-02-18T00:00:00"/>
    <x v="31"/>
    <x v="17"/>
    <m/>
  </r>
  <r>
    <n v="350"/>
    <n v="5555211"/>
    <d v="2026-01-24T00:00:00"/>
    <s v="Encampment"/>
    <s v="Loiterers at park boulevard outside Chinese Restaurant"/>
    <s v="1245 Market St"/>
    <d v="2026-02-18T00:00:00"/>
    <x v="31"/>
    <x v="17"/>
    <m/>
  </r>
  <r>
    <n v="351"/>
    <n v="5555455"/>
    <d v="2026-01-25T00:00:00"/>
    <s v="Encampment"/>
    <s v="Around 10:16pa.m., a large group of campers and loiterers was seen near the Express Restaurant at 1245 Market Street, close to Park Boulevard and the trolley station. Some people in the area appeared to be involved in possible illegal drug activity, and the situation may require prompt attention."/>
    <s v="1245 Market St"/>
    <d v="2026-02-18T00:00:00"/>
    <x v="32"/>
    <x v="17"/>
    <s v="Yes"/>
  </r>
  <r>
    <n v="352"/>
    <n v="5555542"/>
    <d v="2026-01-25T00:00:00"/>
    <s v="Encampment"/>
    <s v="Around 11:19a.m., a large group of campers and loiterers was seen near the Express Restaurant at 1245 Market Street, close to Park Boulevard and the trolley station. Some people in the area appeared to be involved in possible illegal drug activity, and the situation may require prompt attention."/>
    <s v="1245 Market St"/>
    <d v="2026-02-18T00:00:00"/>
    <x v="32"/>
    <x v="17"/>
    <s v="Yes"/>
  </r>
  <r>
    <n v="353"/>
    <n v="5555549"/>
    <d v="2026-01-25T00:00:00"/>
    <s v="Encampment"/>
    <s v="Around 11:19a.m., a large group of campers and loiterers was seen near the Express Restaurant at 1245 Market Street, close to Park Boulevard and the trolley station. Some people in the area appeared to be involved in possible illegal drug activity, and the situation may require prompt attention."/>
    <s v="1245 Market St"/>
    <d v="2026-02-18T00:00:00"/>
    <x v="32"/>
    <x v="17"/>
    <s v="Yes"/>
  </r>
  <r>
    <n v="354"/>
    <n v="5555656"/>
    <d v="2026-01-25T00:00:00"/>
    <s v="Encampment"/>
    <s v="Around 12:40 a.m., a large group of campers and loiterers was seen near the Express Restaurant at 1245 Market Street, close to Park Boulevard and the trolley station. Some people in the area appeared to be involved in possible illegal drug activity, and the situation may require prompt attention."/>
    <s v="1245 Market St"/>
    <d v="2026-01-30T00:00:00"/>
    <x v="8"/>
    <x v="17"/>
    <s v="Yes"/>
  </r>
  <r>
    <n v="355"/>
    <n v="5555726"/>
    <d v="2026-01-25T00:00:00"/>
    <s v="Encampment"/>
    <s v="Around 01:43p.m., a large group of campers and loiterers was seen near the Express Restaurant at 1245 Market Street, close to Park Boulevard and the trolley station. Some people in the area appeared to be involved in possible illegal drug activity, and the situation may require prompt attention."/>
    <s v="1245 Market St"/>
    <d v="2026-02-18T00:00:00"/>
    <x v="32"/>
    <x v="17"/>
    <s v="Yes"/>
  </r>
  <r>
    <n v="356"/>
    <n v="5555801"/>
    <d v="2026-01-25T00:00:00"/>
    <s v="Encampment"/>
    <s v="Around 02:44p.m., a large group of campers and loiterers was seen near the Express Restaurant at 1245 Market Street, close to Park Boulevard and the trolley station. Some people in the area appeared to be involved in possible illegal drug activity, and the situation may require prompt attention."/>
    <s v="1245 Market St"/>
    <d v="2026-02-18T00:00:00"/>
    <x v="32"/>
    <x v="17"/>
    <s v="Yes"/>
  </r>
  <r>
    <n v="357"/>
    <n v="5555978"/>
    <d v="2026-01-25T00:00:00"/>
    <s v="Encampment"/>
    <s v="Around 5:45pm., a large group of campers and loiterers was seen near the Express Restaurant at 1245 Market Street, close to Park Boulevard and the trolley station. Some people in the area appeared to be involved in possible illegal drug activity, and the situation may require prompt attention."/>
    <s v="1245 Market St"/>
    <d v="2026-02-18T00:00:00"/>
    <x v="32"/>
    <x v="17"/>
    <s v="Yes"/>
  </r>
  <r>
    <n v="358"/>
    <n v="5556018"/>
    <d v="2026-01-25T00:00:00"/>
    <s v="Encampment"/>
    <s v="Multiple Individuals are loitering beside and in front of Park Blvd Express on Market Street. Requesting assistance with removing them."/>
    <s v="1245 Market St"/>
    <d v="2026-01-30T00:00:00"/>
    <x v="8"/>
    <x v="17"/>
    <s v="Yes"/>
  </r>
  <r>
    <n v="359"/>
    <n v="5556027"/>
    <d v="2026-01-25T00:00:00"/>
    <s v="Encampment"/>
    <s v="Around 06:50p.m., a large group of campers and loiterers was seen near the Express Restaurant at 1245 Market Street, close to Park Boulevard and the trolley station. Some people in the area appeared to be involved in possible illegal drug activity, and the situation may require prompt attention."/>
    <s v="1245 Market St"/>
    <d v="2026-02-18T00:00:00"/>
    <x v="32"/>
    <x v="17"/>
    <s v="Yes"/>
  </r>
  <r>
    <n v="360"/>
    <n v="5556068"/>
    <d v="2026-01-25T00:00:00"/>
    <s v="Encampment"/>
    <s v="Around 08:02pm., a large group of campers and loiterers was seen near the Express Restaurant at 1245 Market Street, close to Park Boulevard and the trolley station"/>
    <s v="1245 Market St"/>
    <d v="2026-02-18T00:00:00"/>
    <x v="32"/>
    <x v="17"/>
    <m/>
  </r>
  <r>
    <n v="361"/>
    <n v="5556622"/>
    <d v="2026-01-26T00:00:00"/>
    <s v="Encampment"/>
    <s v="Multiple Individuals are loitering beside and in front of Park Blvd Express on Market Street. Requesting assistance with removing them."/>
    <s v="1245 Market St"/>
    <d v="2026-02-18T00:00:00"/>
    <x v="1"/>
    <x v="17"/>
    <m/>
  </r>
  <r>
    <n v="362"/>
    <n v="5556676"/>
    <d v="2026-01-26T00:00:00"/>
    <s v="Encampment"/>
    <s v="Multiple Individuals are loitering beside Park Blvd Express on Park Boulevard. I sounded the alarm to remove them, but they didn't comply. I submitted a Get it done report."/>
    <s v="1245 Market St"/>
    <d v="2026-02-18T00:00:00"/>
    <x v="1"/>
    <x v="17"/>
    <m/>
  </r>
  <r>
    <n v="363"/>
    <n v="5556808"/>
    <d v="2026-01-26T00:00:00"/>
    <s v="Encampment"/>
    <s v="Multiple Individuals are loitering beside Park Blvd Express on Park Boulevard. Requesting assistance with removing them."/>
    <s v="1245 Market St"/>
    <d v="2026-02-18T00:00:00"/>
    <x v="1"/>
    <x v="17"/>
    <m/>
  </r>
  <r>
    <n v="364"/>
    <n v="5556822"/>
    <d v="2026-01-26T00:00:00"/>
    <s v="Encampment"/>
    <s v="A group of individuals loitering along Market Street, with some engaged in selling and buying drugs."/>
    <s v="1245 Market St"/>
    <d v="2026-02-18T00:00:00"/>
    <x v="1"/>
    <x v="17"/>
    <s v="Yes"/>
  </r>
  <r>
    <n v="365"/>
    <n v="5556828"/>
    <d v="2026-01-26T00:00:00"/>
    <s v="Encampment"/>
    <s v="Multiple Individuals are loitering beside and in front of Park Blvd Express on Market Street. Requesting assistance with removing them."/>
    <s v="1245 Market St"/>
    <d v="2026-02-18T00:00:00"/>
    <x v="1"/>
    <x v="17"/>
    <m/>
  </r>
  <r>
    <n v="366"/>
    <n v="5556910"/>
    <d v="2026-01-26T00:00:00"/>
    <s v="Encampment"/>
    <s v="A group of individuals loitering along Market Street, with some engaged in selling and buying drugs."/>
    <s v="1245 Market St"/>
    <d v="2026-02-18T00:00:00"/>
    <x v="1"/>
    <x v="17"/>
    <s v="Yes"/>
  </r>
  <r>
    <n v="367"/>
    <n v="5557173"/>
    <d v="2026-01-26T00:00:00"/>
    <s v="Encampment"/>
    <s v="A group of individuals loitering along Market Street, with some engaged in selling and buying drugs"/>
    <s v="1245 Market St"/>
    <d v="2026-02-18T00:00:00"/>
    <x v="1"/>
    <x v="17"/>
    <s v="Yes"/>
  </r>
  <r>
    <n v="368"/>
    <n v="5557268"/>
    <d v="2026-01-26T00:00:00"/>
    <s v="Encampment"/>
    <s v="Multiple Individuals are loitering beside and in front of Park Blvd Express on Market Street. Requesting assistance with removing them."/>
    <s v="1245 Market St"/>
    <d v="2026-02-18T00:00:00"/>
    <x v="1"/>
    <x v="17"/>
    <m/>
  </r>
  <r>
    <n v="369"/>
    <n v="5557386"/>
    <d v="2026-01-26T00:00:00"/>
    <s v="Encampment"/>
    <s v="Multiple Individuals are loitering beside and in front of Park Blvd Express on Market Street. Requesting assistance with removing them."/>
    <s v="1245 Market St"/>
    <d v="2026-02-18T00:00:00"/>
    <x v="1"/>
    <x v="17"/>
    <m/>
  </r>
  <r>
    <n v="370"/>
    <n v="5557466"/>
    <d v="2026-01-26T00:00:00"/>
    <s v="Encampment"/>
    <s v="A group of individuals loitering along Market Street, with some engaged in selling and buying drugs."/>
    <s v="1245 Market St"/>
    <d v="2026-02-18T00:00:00"/>
    <x v="1"/>
    <x v="17"/>
    <s v="Yes"/>
  </r>
  <r>
    <n v="371"/>
    <n v="5557486"/>
    <d v="2026-01-26T00:00:00"/>
    <s v="Encampment"/>
    <s v="Multiple Individuals are loitering beside Park Blvd Express on Park Boulevard. I sounded the alarm to remove them, but they didn't comply. I submitted a Get it done report."/>
    <s v="1245 Market St"/>
    <d v="2026-02-18T00:00:00"/>
    <x v="1"/>
    <x v="17"/>
    <m/>
  </r>
  <r>
    <n v="372"/>
    <n v="5557548"/>
    <d v="2026-01-26T00:00:00"/>
    <s v="Encampment"/>
    <s v="Multiple Individuals are loitering beside and in front of Park Blvd Express on Market Street. Requesting assistance with removing them."/>
    <s v="1245 Market St"/>
    <d v="2026-02-18T00:00:00"/>
    <x v="1"/>
    <x v="17"/>
    <m/>
  </r>
  <r>
    <n v="373"/>
    <n v="5557569"/>
    <d v="2026-01-26T00:00:00"/>
    <s v="Encampment"/>
    <s v="Multiple Individuals are loitering beside and in front of Park Blvd Express on Market Street. Requesting assistance with removing them."/>
    <s v="1245 Market St"/>
    <d v="2026-02-18T00:00:00"/>
    <x v="1"/>
    <x v="17"/>
    <m/>
  </r>
  <r>
    <n v="374"/>
    <n v="5557793"/>
    <d v="2026-01-26T00:00:00"/>
    <s v="Encampment"/>
    <s v="Multiple Individuals are loitering beside and in front of Park Blvd Express on Market Street. Requesting assistance with removing them."/>
    <s v="1245 Market St"/>
    <d v="2026-02-18T00:00:00"/>
    <x v="1"/>
    <x v="17"/>
    <m/>
  </r>
  <r>
    <n v="375"/>
    <n v="5557840"/>
    <d v="2026-01-26T00:00:00"/>
    <s v="Encampment"/>
    <s v="Multiple Individuals are loitering beside and in front of Park Blvd Express on Market Street. Requesting assistance with removing them."/>
    <s v="1245 Market St"/>
    <d v="2026-02-18T00:00:00"/>
    <x v="1"/>
    <x v="17"/>
    <m/>
  </r>
  <r>
    <n v="376"/>
    <n v="5557844"/>
    <d v="2026-01-26T00:00:00"/>
    <s v="Encampment"/>
    <s v="I, Remote Guard Nine, noticed individual/s loitering around the perimeter of Island Village near the Chinese restaurant. I informed them using the intercom, and they are non compliant after multiple talk down and alarms."/>
    <s v="1245 Market St"/>
    <d v="2026-02-18T00:00:00"/>
    <x v="1"/>
    <x v="17"/>
    <m/>
  </r>
  <r>
    <n v="377"/>
    <n v="5558496"/>
    <d v="2026-01-27T00:00:00"/>
    <s v="Encampment"/>
    <s v="Multiple Individuals are loitering beside and in front of Park Blvd Express on Market Street. Requesting assistance with removing them."/>
    <s v="1245 Market St"/>
    <d v="2026-02-18T00:00:00"/>
    <x v="33"/>
    <x v="17"/>
    <m/>
  </r>
  <r>
    <n v="378"/>
    <n v="5558801"/>
    <d v="2026-01-27T00:00:00"/>
    <s v="Encampment"/>
    <s v="A group of individuals was observed loitering along the corner of Market Street and Park Boulevard. Some were allegedly buying and selling drugs. Assistance is requested to remove them."/>
    <s v="1245 Market St"/>
    <d v="2026-02-18T00:00:00"/>
    <x v="33"/>
    <x v="17"/>
    <s v="Yes"/>
  </r>
  <r>
    <n v="379"/>
    <n v="5558912"/>
    <d v="2026-01-27T00:00:00"/>
    <s v="Encampment"/>
    <s v="Multiple Individuals are loitering beside Park Blvd Express on Park Boulevard. Requesting assistance with removing them."/>
    <s v="1245 Market St"/>
    <d v="2026-02-18T00:00:00"/>
    <x v="33"/>
    <x v="17"/>
    <m/>
  </r>
  <r>
    <n v="380"/>
    <n v="5559022"/>
    <d v="2026-01-27T00:00:00"/>
    <s v="Encampment"/>
    <s v="A group of individuals was observed loitering along the corner of Market Street and Park Boulevard. Some were allegedly buying and selling drugs. Assistance is requested to remove them"/>
    <s v="1245 Market St"/>
    <d v="2026-02-18T00:00:00"/>
    <x v="33"/>
    <x v="17"/>
    <s v="Yes"/>
  </r>
  <r>
    <n v="381"/>
    <n v="5559233"/>
    <d v="2026-01-27T00:00:00"/>
    <s v="Encampment"/>
    <s v="Multiple Individuals are loitering beside and in front of Park Blvd Express on Market Street. Requesting assistance with removing them."/>
    <s v="1245 Market St"/>
    <d v="2026-02-18T00:00:00"/>
    <x v="33"/>
    <x v="17"/>
    <m/>
  </r>
  <r>
    <n v="382"/>
    <n v="5559342"/>
    <d v="2026-01-27T00:00:00"/>
    <s v="Encampment"/>
    <s v="Multiple Individuals are loitering beside and in front of Park Blvd Express on Market Street. Requesting assistance with removing them."/>
    <s v="1245 Market St"/>
    <d v="2026-02-18T00:00:00"/>
    <x v="33"/>
    <x v="17"/>
    <m/>
  </r>
  <r>
    <n v="383"/>
    <n v="5559425"/>
    <d v="2026-01-27T00:00:00"/>
    <s v="Encampment"/>
    <s v="Multiple Individuals are loitering beside and in front of Park Blvd Express on Market Street. Requesting assistance with removing them."/>
    <s v="1245 Market St"/>
    <d v="2026-02-18T00:00:00"/>
    <x v="33"/>
    <x v="17"/>
    <m/>
  </r>
  <r>
    <n v="384"/>
    <n v="5559429"/>
    <d v="2026-01-27T00:00:00"/>
    <s v="Encampment"/>
    <s v="Multiple Individuals are loitering beside and in front of Park Blvd Express on Market Street. Requesting assistance with removing them."/>
    <s v="1245 Market St"/>
    <d v="2026-02-18T00:00:00"/>
    <x v="33"/>
    <x v="17"/>
    <m/>
  </r>
  <r>
    <n v="385"/>
    <n v="5559502"/>
    <d v="2026-01-27T00:00:00"/>
    <s v="Encampment"/>
    <s v="I, Remote Guard Nine, noticed individual/s loitering around the perimeter of Island Village near the Chinese restaurant. I informed them using the intercom, and they are non compliant after multiple talk down and alarms."/>
    <s v="1245 Market St"/>
    <d v="2026-02-18T00:00:00"/>
    <x v="33"/>
    <x v="17"/>
    <m/>
  </r>
  <r>
    <n v="386"/>
    <n v="5559519"/>
    <d v="2026-01-27T00:00:00"/>
    <s v="Encampment"/>
    <s v="Multiple Individuals are loitering beside and in front of Park Blvd Express on Market Street. Requesting assistance with removing them."/>
    <s v="1245 Market St"/>
    <d v="2026-02-18T00:00:00"/>
    <x v="33"/>
    <x v="17"/>
    <m/>
  </r>
  <r>
    <n v="387"/>
    <n v="5559562"/>
    <d v="2026-01-27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2-18T00:00:00"/>
    <x v="33"/>
    <x v="17"/>
    <m/>
  </r>
  <r>
    <n v="388"/>
    <n v="5559563"/>
    <d v="2026-01-27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2-18T00:00:00"/>
    <x v="33"/>
    <x v="17"/>
    <m/>
  </r>
  <r>
    <n v="389"/>
    <n v="5559564"/>
    <d v="2026-01-27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2-18T00:00:00"/>
    <x v="33"/>
    <x v="17"/>
    <m/>
  </r>
  <r>
    <n v="390"/>
    <n v="5559566"/>
    <d v="2026-01-27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2-18T00:00:00"/>
    <x v="33"/>
    <x v="17"/>
    <m/>
  </r>
  <r>
    <n v="391"/>
    <n v="5560135"/>
    <d v="2026-01-28T00:00:00"/>
    <s v="Encampment"/>
    <s v="Multiple Individuals are loitering beside Park Blvd Express on Park Boulevard. Requesting assistance with removing them."/>
    <s v="1245 Market St"/>
    <d v="2026-02-18T00:00:00"/>
    <x v="12"/>
    <x v="17"/>
    <m/>
  </r>
  <r>
    <n v="392"/>
    <n v="5560255"/>
    <d v="2026-01-28T00:00:00"/>
    <s v="Encampment"/>
    <s v="A group of individuals was loitering along Market St. at the corner of Park Blvd., with some observed selling and buying drugs."/>
    <s v="1245 Market St"/>
    <d v="2026-02-18T00:00:00"/>
    <x v="12"/>
    <x v="17"/>
    <s v="Yes"/>
  </r>
  <r>
    <n v="393"/>
    <n v="5560679"/>
    <d v="2026-01-28T00:00:00"/>
    <s v="Encampment"/>
    <s v="A group of individuals was loitering along Market St. at the corner of Park Blvd., with some observed selling and buying drugs."/>
    <s v="1245 Market St"/>
    <d v="2026-02-18T00:00:00"/>
    <x v="12"/>
    <x v="17"/>
    <s v="Yes"/>
  </r>
  <r>
    <n v="394"/>
    <n v="5560766"/>
    <d v="2026-01-28T00:00:00"/>
    <s v="Encampment"/>
    <s v="Multiple Individuals are loitering beside Park Blvd Express on Park Boulevard. Requesting assistance with removing them."/>
    <s v="1245 Market St"/>
    <d v="2026-02-18T00:00:00"/>
    <x v="12"/>
    <x v="17"/>
    <m/>
  </r>
  <r>
    <n v="395"/>
    <n v="5560789"/>
    <d v="2026-01-28T00:00:00"/>
    <s v="Encampment"/>
    <s v="A group of individuals was loitering along Market St. at the corner of Park Blvd., with some observed selling and buying drugs."/>
    <s v="1245 Market St"/>
    <d v="2026-02-18T00:00:00"/>
    <x v="12"/>
    <x v="17"/>
    <s v="Yes"/>
  </r>
  <r>
    <n v="396"/>
    <n v="5561219"/>
    <d v="2026-01-28T00:00:00"/>
    <s v="Encampment"/>
    <s v="Multiple Individuals are loitering beside and in front of Park Blvd Express on Market Street. Requesting assistance with removing them."/>
    <s v="1245 Market St"/>
    <d v="2026-02-18T00:00:00"/>
    <x v="12"/>
    <x v="17"/>
    <m/>
  </r>
  <r>
    <n v="397"/>
    <n v="5561295"/>
    <d v="2026-01-28T00:00:00"/>
    <s v="Encampment"/>
    <s v="Multiple Individuals are loitering beside and in front of Park Blvd Express on Market Street. Requesting assistance with removing them."/>
    <s v="1245 Market St"/>
    <d v="2026-02-18T00:00:00"/>
    <x v="12"/>
    <x v="17"/>
    <m/>
  </r>
  <r>
    <n v="398"/>
    <n v="5561339"/>
    <d v="2026-01-28T00:00:00"/>
    <s v="Encampment"/>
    <s v="Loiterers at Park boulevard at chinese restaurant"/>
    <s v="1245 Market St"/>
    <d v="2026-02-18T00:00:00"/>
    <x v="12"/>
    <x v="17"/>
    <m/>
  </r>
  <r>
    <n v="399"/>
    <n v="5561364"/>
    <d v="2026-01-28T00:00:00"/>
    <s v="Encampment"/>
    <s v="Multiple Individuals are loitering beside and in front of Park Blvd Express on Market Street. Requesting assistance with removing them."/>
    <s v="1245 Market St"/>
    <d v="2026-02-18T00:00:00"/>
    <x v="12"/>
    <x v="17"/>
    <m/>
  </r>
  <r>
    <n v="400"/>
    <n v="5561365"/>
    <d v="2026-01-28T00:00:00"/>
    <s v="Encampment"/>
    <s v="Loiterers at park boulevard at chinese restaurant."/>
    <s v="1245 Market St"/>
    <d v="2026-02-18T00:00:00"/>
    <x v="12"/>
    <x v="17"/>
    <m/>
  </r>
  <r>
    <n v="401"/>
    <n v="5561367"/>
    <d v="2026-01-28T00:00:00"/>
    <s v="Encampment"/>
    <s v="Loiterers at park boulevard at chinese restaurant."/>
    <s v="1245 Market St"/>
    <d v="2026-02-18T00:00:00"/>
    <x v="12"/>
    <x v="17"/>
    <m/>
  </r>
  <r>
    <n v="402"/>
    <n v="5561380"/>
    <d v="2026-01-28T00:00:00"/>
    <s v="Encampment"/>
    <s v="Loiterers at park boulevard at chinese restaurant."/>
    <s v="1245 Market St"/>
    <d v="2026-02-18T00:00:00"/>
    <x v="12"/>
    <x v="17"/>
    <m/>
  </r>
  <r>
    <n v="403"/>
    <n v="5562226"/>
    <d v="2026-01-29T00:00:00"/>
    <s v="Encampment"/>
    <s v="Multiple Individuals are loitering beside Park Blvd Express on Park Boulevard. Requesting assistance with removing them."/>
    <s v="1245 Market St"/>
    <d v="2026-02-18T00:00:00"/>
    <x v="34"/>
    <x v="17"/>
    <m/>
  </r>
  <r>
    <n v="404"/>
    <n v="5562335"/>
    <d v="2026-01-29T00:00:00"/>
    <s v="Encampment"/>
    <s v="Multiple Individuals are loitering beside and in front of Park Blvd Express on Market Street. Requesting assistance with removing them."/>
    <s v="1245 Market St"/>
    <d v="2026-02-18T00:00:00"/>
    <x v="34"/>
    <x v="17"/>
    <m/>
  </r>
  <r>
    <n v="405"/>
    <n v="5562463"/>
    <d v="2026-01-29T00:00:00"/>
    <s v="Encampment"/>
    <s v="Multiple Individuals are loitering beside and in front of Park Blvd Express on Market Street. Requesting assistance with removing them."/>
    <s v="1245 Market St"/>
    <d v="2026-02-18T00:00:00"/>
    <x v="34"/>
    <x v="17"/>
    <m/>
  </r>
  <r>
    <n v="406"/>
    <n v="5562627"/>
    <d v="2026-01-29T00:00:00"/>
    <s v="Encampment"/>
    <s v="Multiple Individuals are loitering beside and in front of Park Blvd Express on Market Street. I sounded the alarm to remove them, but they didn't comply. I submitted a Get it done report."/>
    <s v="1245 Market St"/>
    <d v="2026-02-18T00:00:00"/>
    <x v="34"/>
    <x v="17"/>
    <m/>
  </r>
  <r>
    <n v="407"/>
    <n v="5562749"/>
    <d v="2026-01-29T00:00:00"/>
    <s v="Encampment"/>
    <s v="Multiple Individuals are loitering beside and in front of Park Blvd Express on Market Street. Requesting assistance with removing them."/>
    <s v="1245 Market St"/>
    <d v="2026-02-18T00:00:00"/>
    <x v="34"/>
    <x v="17"/>
    <m/>
  </r>
  <r>
    <n v="408"/>
    <n v="5562850"/>
    <d v="2026-01-29T00:00:00"/>
    <s v="Encampment"/>
    <s v="Multiple Individuals are loitering beside and in front of Park Blvd Express on Market Street. Requesting assistance with removing them."/>
    <s v="1245 Market St"/>
    <d v="2026-02-18T00:00:00"/>
    <x v="34"/>
    <x v="17"/>
    <m/>
  </r>
  <r>
    <n v="409"/>
    <n v="5562963"/>
    <d v="2026-01-29T00:00:00"/>
    <s v="Encampment"/>
    <s v="Multiple Individuals are loitering beside and in front of Park Blvd Express on Market Street. Requesting assistance with removing them."/>
    <s v="1245 Market St"/>
    <d v="2026-02-18T00:00:00"/>
    <x v="34"/>
    <x v="17"/>
    <m/>
  </r>
  <r>
    <n v="410"/>
    <n v="5563017"/>
    <d v="2026-01-29T00:00:00"/>
    <s v="Encampment"/>
    <s v="Loiterers at park boulevard at chinese restaurant."/>
    <s v="1245 Market St"/>
    <d v="2026-02-18T00:00:00"/>
    <x v="34"/>
    <x v="17"/>
    <m/>
  </r>
  <r>
    <n v="411"/>
    <n v="5563025"/>
    <d v="2026-01-29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2-18T00:00:00"/>
    <x v="34"/>
    <x v="17"/>
    <m/>
  </r>
  <r>
    <n v="412"/>
    <n v="5563027"/>
    <d v="2026-01-29T00:00:00"/>
    <s v="Encampment"/>
    <s v="Multiple Individuals are loitering beside and in front of Park Blvd Express on Market Street. Requesting assistance with removing them."/>
    <s v="1245 Market St"/>
    <d v="2026-02-18T00:00:00"/>
    <x v="34"/>
    <x v="17"/>
    <m/>
  </r>
  <r>
    <n v="413"/>
    <n v="5563047"/>
    <d v="2026-01-29T00:00:00"/>
    <s v="Encampment"/>
    <s v="Loiterers at park boulevard at the side of chinese restaurant."/>
    <s v="1245 Market St"/>
    <d v="2026-02-18T00:00:00"/>
    <x v="34"/>
    <x v="17"/>
    <m/>
  </r>
  <r>
    <n v="414"/>
    <n v="5563080"/>
    <d v="2026-01-29T00:00:00"/>
    <s v="Encampment"/>
    <s v="Loiterers at park boulevard at chinese restaurant."/>
    <s v="1245 Market St"/>
    <d v="2026-02-18T00:00:00"/>
    <x v="34"/>
    <x v="17"/>
    <m/>
  </r>
  <r>
    <n v="415"/>
    <n v="5563100"/>
    <d v="2026-01-29T00:00:00"/>
    <s v="Encampment"/>
    <s v="I, Remote Guard Nine, noticed individual/s loitering around the perimeter of Island Village near the Chinese restaurant. I informed them using the intercom, and they are non compliant after multiple talk down and alarms."/>
    <s v="1245 Market St"/>
    <d v="2026-02-18T00:00:00"/>
    <x v="34"/>
    <x v="17"/>
    <m/>
  </r>
  <r>
    <n v="416"/>
    <n v="5563103"/>
    <d v="2026-01-29T00:00:00"/>
    <s v="Encampment"/>
    <s v="Loiterers at park boulevard at chinese restaurant."/>
    <s v="1245 Market St"/>
    <d v="2026-02-18T00:00:00"/>
    <x v="34"/>
    <x v="17"/>
    <m/>
  </r>
  <r>
    <n v="417"/>
    <n v="5563139"/>
    <d v="2026-01-29T00:00:00"/>
    <s v="Encampment"/>
    <s v="Loiterers at park boulevard at chinese restaurant."/>
    <s v="1245 Market St"/>
    <d v="2026-02-18T00:00:00"/>
    <x v="34"/>
    <x v="17"/>
    <m/>
  </r>
  <r>
    <n v="418"/>
    <n v="5563370"/>
    <d v="2026-01-30T00:00:00"/>
    <s v="Encampment"/>
    <s v="Multiple Individuals are loitering beside and in front of Park Blvd Express on Market Street. Requesting assistance with removing them."/>
    <s v="1245 Market St"/>
    <d v="2026-02-01T00:00:00"/>
    <x v="11"/>
    <x v="17"/>
    <m/>
  </r>
  <r>
    <n v="419"/>
    <n v="5563716"/>
    <d v="2026-01-30T00:00:00"/>
    <s v="Encampment"/>
    <s v="A group of individuals is loitering along Market St. and Cor Park Blvd. Some appear to be selling and buying drugs."/>
    <s v="1245 Market St"/>
    <d v="2026-02-18T00:00:00"/>
    <x v="35"/>
    <x v="17"/>
    <s v="Yes"/>
  </r>
  <r>
    <n v="420"/>
    <n v="5563723"/>
    <d v="2026-01-30T00:00:00"/>
    <s v="Encampment"/>
    <s v="A group of individuals is loitering along Market St. and Cor Park Blvd. Some appear to be selling and buying drugs."/>
    <s v="1245 Market St"/>
    <d v="2026-02-18T00:00:00"/>
    <x v="35"/>
    <x v="17"/>
    <s v="Yes"/>
  </r>
  <r>
    <n v="421"/>
    <n v="5563929"/>
    <d v="2026-01-30T00:00:00"/>
    <s v="Encampment"/>
    <s v="Multiple Individuals are loitering beside and in front of Park Blvd Express on Market Street. Requesting assistance with removing them."/>
    <s v="1245 Market St"/>
    <d v="2026-02-18T00:00:00"/>
    <x v="35"/>
    <x v="17"/>
    <m/>
  </r>
  <r>
    <n v="422"/>
    <n v="5564160"/>
    <d v="2026-01-30T00:00:00"/>
    <s v="Encampment"/>
    <s v="A group of individuals is loitering along Market St. and Cor Park Blvd. Some appear to be selling and buying drugs."/>
    <s v="1245 Market St"/>
    <d v="2026-02-18T00:00:00"/>
    <x v="35"/>
    <x v="17"/>
    <s v="Yes"/>
  </r>
  <r>
    <n v="423"/>
    <n v="5563963"/>
    <d v="2026-01-30T00:00:00"/>
    <s v="Encampment"/>
    <s v="Multiple Individuals are loitering beside and in front of Park Blvd Express on Market Street. Requesting assistance with removing them."/>
    <s v="1245 Market St"/>
    <d v="2026-02-18T00:00:00"/>
    <x v="35"/>
    <x v="17"/>
    <m/>
  </r>
  <r>
    <n v="424"/>
    <n v="5564268"/>
    <d v="2026-01-30T00:00:00"/>
    <s v="Encampment"/>
    <s v="Multiple Individuals are loitering beside and in front of Park Blvd Express on Market Street. Requesting assistance with removing them."/>
    <s v="1245 Market St"/>
    <d v="2026-02-18T00:00:00"/>
    <x v="35"/>
    <x v="17"/>
    <m/>
  </r>
  <r>
    <n v="425"/>
    <n v="5564337"/>
    <d v="2026-01-30T00:00:00"/>
    <s v="Encampment"/>
    <s v="_x0009_Multiple Individuals are loitering beside and in front of Park Blvd Express on Market Street. Requesting assistance with removing them."/>
    <s v="1245 Market St"/>
    <d v="2026-02-18T00:00:00"/>
    <x v="35"/>
    <x v="17"/>
    <m/>
  </r>
  <r>
    <n v="426"/>
    <n v="5564561"/>
    <d v="2026-01-30T00:00:00"/>
    <s v="Encampment"/>
    <s v="Multiple Individuals are loitering beside and in front of Park Blvd Express on Market Street. Requesting assistance with removing them."/>
    <s v="1245 Market St"/>
    <d v="2026-02-18T00:00:00"/>
    <x v="35"/>
    <x v="17"/>
    <m/>
  </r>
  <r>
    <n v="427"/>
    <n v="5564613"/>
    <d v="2026-01-30T00:00:00"/>
    <s v="Encampment"/>
    <s v="Multiple Individuals are loitering beside Park Blvd Express on Park Boulevard. Requesting assistance with removing them."/>
    <s v="1245 Market St"/>
    <d v="2026-02-18T00:00:00"/>
    <x v="35"/>
    <x v="17"/>
    <m/>
  </r>
  <r>
    <n v="428"/>
    <n v="5564618"/>
    <d v="2026-01-30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1-31T00:00:00"/>
    <x v="3"/>
    <x v="17"/>
    <m/>
  </r>
  <r>
    <n v="429"/>
    <n v="5565146"/>
    <d v="2026-01-31T00:00:00"/>
    <s v="Encampment"/>
    <s v="_x0009_Multiple Individuals are loitering beside and in front of Park Blvd Express on Market Street. Requesting assistance with removing them."/>
    <s v="1245 Market St"/>
    <d v="2026-02-18T00:00:00"/>
    <x v="36"/>
    <x v="17"/>
    <m/>
  </r>
  <r>
    <n v="430"/>
    <n v="5565175"/>
    <d v="2026-01-31T00:00:00"/>
    <s v="Encampment"/>
    <s v="_x0009_Multiple Individuals are loitering beside and in front of Park Blvd Express on Market Street. Requesting assistance with removing them"/>
    <s v="1245 Market St"/>
    <d v="2026-02-01T00:00:00"/>
    <x v="3"/>
    <x v="17"/>
    <m/>
  </r>
  <r>
    <n v="431"/>
    <n v="5565554"/>
    <d v="2026-01-31T00:00:00"/>
    <s v="Encampment"/>
    <s v="_x0009_Multiple Individuals are loitering beside Park Blvd Express on Park Boulevard. Requesting assistance with removing them."/>
    <s v="1245 Market St"/>
    <d v="2026-02-01T00:00:00"/>
    <x v="3"/>
    <x v="17"/>
    <m/>
  </r>
  <r>
    <n v="432"/>
    <n v="5565628"/>
    <d v="2026-01-31T00:00:00"/>
    <s v="Encampment"/>
    <s v="A group of individuals were loitering along Market Street, corner of Park Boulevard; some were observed buying and selling drugs."/>
    <s v="1245 Market St"/>
    <d v="2026-02-18T00:00:00"/>
    <x v="36"/>
    <x v="17"/>
    <s v="Yes"/>
  </r>
  <r>
    <n v="433"/>
    <n v="5565659"/>
    <d v="2026-01-31T00:00:00"/>
    <s v="Encampment"/>
    <s v="_x0009_Loiterers at park boulevard at chinese restaurant."/>
    <s v="1245 Market St"/>
    <d v="2026-02-18T00:00:00"/>
    <x v="36"/>
    <x v="17"/>
    <m/>
  </r>
  <r>
    <n v="434"/>
    <n v="5565663"/>
    <d v="2026-01-31T00:00:00"/>
    <s v="Encampment"/>
    <s v="_x0009_Loiterers at park boulevard"/>
    <s v="1245 Market St"/>
    <d v="2026-02-18T00:00:00"/>
    <x v="36"/>
    <x v="17"/>
    <m/>
  </r>
  <r>
    <n v="435"/>
    <n v="5565674"/>
    <d v="2026-01-31T00:00:00"/>
    <s v="Encampment"/>
    <s v="_x0009_Around 07:33p.m, a large group of campers and loiterers was seen near the Express Restaurant at 1245 Market Street, close to Park Boulevard and the trolley station."/>
    <s v="1245 Market St"/>
    <d v="2026-02-18T00:00:00"/>
    <x v="36"/>
    <x v="17"/>
    <m/>
  </r>
  <r>
    <n v="436"/>
    <n v="5565685"/>
    <d v="2026-01-31T00:00:00"/>
    <s v="Encampment"/>
    <s v="_x0009_Loiterers at park boulevard at chinese restaurant."/>
    <s v="1245 Market St"/>
    <d v="2026-02-18T00:00:00"/>
    <x v="36"/>
    <x v="17"/>
    <m/>
  </r>
  <r>
    <n v="437"/>
    <n v="5565736"/>
    <d v="2026-01-31T00:00:00"/>
    <s v="Encampment"/>
    <s v="_x0009_Around 09:28p.m, a large group of campers and loiterers was seen near the Express Restaurant at 1245 Market Street, close to Park Boulevard and the trolley station."/>
    <s v="1245 Market St"/>
    <d v="2026-02-18T00:00:00"/>
    <x v="36"/>
    <x v="17"/>
    <m/>
  </r>
  <r>
    <n v="438"/>
    <n v="5565738"/>
    <d v="2026-01-31T00:00:00"/>
    <s v="Encampment"/>
    <s v="_x0009_Loiterers at park boulevard at chinese restaurant."/>
    <s v="1245 Market St"/>
    <d v="2026-02-18T00:00:00"/>
    <x v="36"/>
    <x v="17"/>
    <m/>
  </r>
  <r>
    <n v="439"/>
    <n v="5565766"/>
    <d v="2026-01-31T00:00:00"/>
    <s v="Encampment"/>
    <s v="_x0009_Loiterers at park boulevard at chinese restaurant."/>
    <s v="1245 Market St"/>
    <d v="2026-02-18T00:00:00"/>
    <x v="36"/>
    <x v="17"/>
    <m/>
  </r>
  <r>
    <n v="440"/>
    <n v="5565781"/>
    <d v="2026-01-31T00:00:00"/>
    <s v="Encampment"/>
    <s v="_x0009_Loiterers at park boulevard at chinese restaurant."/>
    <s v="1245 Market St"/>
    <d v="2026-02-18T00:00:00"/>
    <x v="36"/>
    <x v="17"/>
    <m/>
  </r>
  <r>
    <n v="441"/>
    <n v="5565809"/>
    <d v="2026-02-01T00:00:00"/>
    <s v="Encampment"/>
    <s v="Loiterer at 13th street"/>
    <s v="1245 Market St"/>
    <d v="2026-02-18T00:00:00"/>
    <x v="37"/>
    <x v="18"/>
    <m/>
  </r>
  <r>
    <n v="442"/>
    <n v="5565901"/>
    <d v="2026-02-01T00:00:00"/>
    <s v="Encampment"/>
    <s v="_x0009_A group of individuals was observed loitering at the corner of Market St. and Park Blvd. Some individuals appeared to be buying and selling drugs. Assistance is requested to have the group removed."/>
    <s v="1245 Market St"/>
    <d v="2026-02-04T00:00:00"/>
    <x v="6"/>
    <x v="18"/>
    <s v="Yes"/>
  </r>
  <r>
    <n v="443"/>
    <n v="5566070"/>
    <d v="2026-02-01T00:00:00"/>
    <s v="Encampment"/>
    <s v="_x0009_Multiple Individuals are loitering beside and in front of Park Blvd Express on Market Street. Requesting assistance with removing them."/>
    <s v="1245 Market St"/>
    <d v="2026-02-18T00:00:00"/>
    <x v="37"/>
    <x v="18"/>
    <m/>
  </r>
  <r>
    <n v="444"/>
    <n v="5566203"/>
    <d v="2026-02-01T00:00:00"/>
    <s v="Encampment"/>
    <s v="Multiple Individuals are loitering beside and in front of Park Blvd Express on Market Street. Requesting assistance with removing them."/>
    <s v="1245 Market St"/>
    <d v="2026-02-18T00:00:00"/>
    <x v="37"/>
    <x v="18"/>
    <m/>
  </r>
  <r>
    <n v="445"/>
    <n v="5566217"/>
    <d v="2026-02-01T00:00:00"/>
    <s v="Encampment"/>
    <s v="_x0009_Multiple Individuals are loitering beside Park Blvd Express on Park Boulevard. Requesting assistance with removing them."/>
    <s v="1245 Market St"/>
    <d v="2026-02-04T00:00:00"/>
    <x v="6"/>
    <x v="18"/>
    <m/>
  </r>
  <r>
    <n v="446"/>
    <n v="5566322"/>
    <d v="2026-02-01T00:00:00"/>
    <s v="Encampment"/>
    <s v="_x0009_Multiple Individuals are loitering beside Park Blvd Express on Park Boulevard. Requesting assistance with removing them."/>
    <s v="1245 Market St"/>
    <d v="2026-02-18T00:00:00"/>
    <x v="37"/>
    <x v="18"/>
    <m/>
  </r>
  <r>
    <n v="447"/>
    <n v="5566373"/>
    <d v="2026-02-01T00:00:00"/>
    <s v="Encampment"/>
    <s v="Multiple Individuals are loitering beside and in front of Park Blvd Express on Market Street. Requesting assistance with removing them."/>
    <s v="1245 Market St"/>
    <d v="2026-02-18T00:00:00"/>
    <x v="37"/>
    <x v="18"/>
    <m/>
  </r>
  <r>
    <n v="448"/>
    <n v="5566401"/>
    <d v="2026-02-01T00:00:00"/>
    <s v="Encampment"/>
    <s v="_x0009_Multiple Individuals are loitering beside and in front of Park Blvd Express on Market Street. Requesting assistance with removing them."/>
    <s v="1245 Market St"/>
    <d v="2026-02-04T00:00:00"/>
    <x v="6"/>
    <x v="18"/>
    <m/>
  </r>
  <r>
    <n v="449"/>
    <n v="5566446"/>
    <d v="2026-02-01T00:00:00"/>
    <s v="Encampment"/>
    <s v="_x0009_Multiple Individuals are loitering beside and in front of Park Blvd Express on Market Street. Requesting assistance with removing them."/>
    <s v="1245 Market St"/>
    <d v="2026-02-18T00:00:00"/>
    <x v="37"/>
    <x v="18"/>
    <m/>
  </r>
  <r>
    <n v="450"/>
    <n v="5566490"/>
    <d v="2026-02-01T00:00:00"/>
    <s v="Encampment"/>
    <s v="Multiple Individuals are loitering beside and in front of Park Blvd Express on Market Street. Requesting assistance with removing them."/>
    <s v="1245 Market St"/>
    <d v="2026-02-18T00:00:00"/>
    <x v="37"/>
    <x v="18"/>
    <m/>
  </r>
  <r>
    <n v="451"/>
    <n v="5566586"/>
    <d v="2026-02-02T00:00:00"/>
    <s v="Encampment"/>
    <s v="Loiterer at 13Th st."/>
    <s v="1245 Market St"/>
    <d v="2026-02-18T00:00:00"/>
    <x v="38"/>
    <x v="18"/>
    <m/>
  </r>
  <r>
    <n v="452"/>
    <n v="5567361"/>
    <d v="2026-02-02T00:00:00"/>
    <s v="Encampment"/>
    <s v="Multiple Individuals are loitering beside and in front of Park Blvd Express on Market Street. Requesting assistance with removing them."/>
    <s v="1245 Market St"/>
    <d v="2026-02-18T00:00:00"/>
    <x v="38"/>
    <x v="18"/>
    <m/>
  </r>
  <r>
    <n v="453"/>
    <n v="5567409"/>
    <d v="2026-02-02T00:00:00"/>
    <s v="Encampment"/>
    <s v="_x0009_Multiple Individuals are loitering beside and in front of Park Blvd Express on Market Street. Requesting assistance with removing them."/>
    <s v="1245 Market St"/>
    <d v="2026-02-18T00:00:00"/>
    <x v="38"/>
    <x v="18"/>
    <m/>
  </r>
  <r>
    <n v="454"/>
    <n v="5567432"/>
    <d v="2026-02-02T00:00:00"/>
    <s v="Encampment"/>
    <s v="_x0009_A group of individuals was observed loitering at the corner of Market St. and Park Blvd. Some individuals appeared to be buying and selling drugs. Assistance is requested to have the group removed."/>
    <s v="1245 Market St"/>
    <d v="2026-02-18T00:00:00"/>
    <x v="38"/>
    <x v="18"/>
    <s v="Yes"/>
  </r>
  <r>
    <n v="455"/>
    <n v="5567587"/>
    <d v="2026-02-02T00:00:00"/>
    <s v="Encampment"/>
    <s v="A group of individuals was observed loitering at the corner of Market St. and Park Blvd. Some individuals appeared to be buying and selling drugs. Assistance is requested to have the group removed."/>
    <s v="1245 Market St"/>
    <d v="2026-02-18T00:00:00"/>
    <x v="38"/>
    <x v="18"/>
    <s v="Yes"/>
  </r>
  <r>
    <n v="456"/>
    <n v="5567639"/>
    <d v="2026-02-02T00:00:00"/>
    <s v="Encampment"/>
    <s v="_x0009_A group of individuals was observed loitering at the corner of Market St. and Park Blvd. Some individuals appeared to be buying and selling drugs. Assistance is requested to have the group removed."/>
    <s v="1245 Market St"/>
    <d v="2026-02-18T00:00:00"/>
    <x v="38"/>
    <x v="18"/>
    <s v="Yes"/>
  </r>
  <r>
    <n v="457"/>
    <n v="5567649"/>
    <d v="2026-02-02T00:00:00"/>
    <s v="Encampment"/>
    <s v="_x0009_Multiple Individuals are loitering beside Park Blvd Express on Park Boulevard. Requesting assistance with removing them."/>
    <s v="1245 Market St"/>
    <d v="2026-02-18T00:00:00"/>
    <x v="38"/>
    <x v="18"/>
    <m/>
  </r>
  <r>
    <n v="458"/>
    <n v="5567839"/>
    <d v="2026-02-02T00:00:00"/>
    <s v="Encampment"/>
    <s v="A group of individuals was observed loitering at the corner of Market St. and Park Blvd. Some individuals appeared to be buying and selling drugs. Assistance is requested to have the group removed."/>
    <s v="1245 Market St"/>
    <d v="2026-02-18T00:00:00"/>
    <x v="38"/>
    <x v="18"/>
    <s v="Yes"/>
  </r>
  <r>
    <n v="459"/>
    <n v="5567859"/>
    <d v="2026-02-02T00:00:00"/>
    <s v="Encampment"/>
    <s v="_x0009_Multiple Individuals are loitering beside Park Blvd Express on Park Boulevard. Requesting assistance with removing them."/>
    <s v="1245 Market St"/>
    <d v="2026-02-18T00:00:00"/>
    <x v="38"/>
    <x v="18"/>
    <m/>
  </r>
  <r>
    <n v="460"/>
    <n v="5567955"/>
    <d v="2026-02-02T00:00:00"/>
    <s v="Encampment"/>
    <s v="_x0009_Multiple Individuals are loitering beside and in front of Park Blvd Express on Market Street. Requesting assistance with removing them."/>
    <s v="1245 Market St"/>
    <d v="2026-02-18T00:00:00"/>
    <x v="38"/>
    <x v="18"/>
    <m/>
  </r>
  <r>
    <n v="461"/>
    <n v="5567961"/>
    <d v="2026-02-02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18T00:00:00"/>
    <x v="38"/>
    <x v="18"/>
    <m/>
  </r>
  <r>
    <n v="462"/>
    <n v="5567969"/>
    <d v="2026-02-02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18T00:00:00"/>
    <x v="38"/>
    <x v="18"/>
    <m/>
  </r>
  <r>
    <n v="463"/>
    <n v="5568078"/>
    <d v="2026-02-02T00:00:00"/>
    <s v="Encampment"/>
    <s v="Multiple Individuals are loitering beside and in front of Park Blvd Express on Market Street. Requesting assistance with removing them."/>
    <s v="1245 Market St"/>
    <d v="2026-02-18T00:00:00"/>
    <x v="38"/>
    <x v="18"/>
    <m/>
  </r>
  <r>
    <n v="464"/>
    <n v="5568144"/>
    <d v="2026-02-02T00:00:00"/>
    <s v="Encampment"/>
    <s v="Multiple Individuals are loitering beside and in front of Park Blvd Express on Market Street. Requesting assistance with removing them."/>
    <s v="1245 Market St"/>
    <d v="2026-02-18T00:00:00"/>
    <x v="38"/>
    <x v="18"/>
    <m/>
  </r>
  <r>
    <n v="465"/>
    <n v="5568149"/>
    <d v="2026-02-02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18T00:00:00"/>
    <x v="38"/>
    <x v="18"/>
    <m/>
  </r>
  <r>
    <n v="466"/>
    <n v="5568229"/>
    <d v="2026-02-02T00:00:00"/>
    <s v="Encampment"/>
    <s v="Multiple Individuals are loitering beside and in front of Park Blvd Express on Market Street. Requesting assistance with removing them."/>
    <s v="1245 Market St"/>
    <d v="2026-02-18T00:00:00"/>
    <x v="38"/>
    <x v="18"/>
    <m/>
  </r>
  <r>
    <n v="467"/>
    <n v="5568325"/>
    <d v="2026-02-02T00:00:00"/>
    <s v="Encampment"/>
    <s v="_x0009_Loiterer at 13th street"/>
    <s v="1245 Market St"/>
    <d v="2026-02-18T00:00:00"/>
    <x v="38"/>
    <x v="18"/>
    <m/>
  </r>
  <r>
    <n v="468"/>
    <n v="5568345"/>
    <d v="2026-02-03T00:00:00"/>
    <s v="Encampment"/>
    <s v="_x0009_Loiterer at the side of island village front door."/>
    <s v="1245 Market St"/>
    <d v="2026-02-18T00:00:00"/>
    <x v="14"/>
    <x v="18"/>
    <m/>
  </r>
  <r>
    <n v="469"/>
    <n v="5568365"/>
    <d v="2026-02-03T00:00:00"/>
    <s v="Encampment"/>
    <s v="_x0009_loiterer at the side of front door of island village."/>
    <s v="1245 Market St"/>
    <d v="2026-02-18T00:00:00"/>
    <x v="14"/>
    <x v="18"/>
    <m/>
  </r>
  <r>
    <n v="470"/>
    <n v="5568787"/>
    <d v="2026-02-03T00:00:00"/>
    <s v="Encampment"/>
    <s v="_x0009_Multiple Individuals are loitering beside and in front of Park Blvd Express on Market Street. Requesting assistance with removing them."/>
    <s v="1245 Market St"/>
    <d v="2026-02-18T00:00:00"/>
    <x v="14"/>
    <x v="18"/>
    <m/>
  </r>
  <r>
    <n v="471"/>
    <n v="5568858"/>
    <d v="2026-02-03T00:00:00"/>
    <s v="Encampment"/>
    <s v="Multiple Individuals are loitering beside Park Blvd Express on Park Boulevard. Requesting assistance with removing them."/>
    <s v="1245 Market St"/>
    <d v="2026-02-06T00:00:00"/>
    <x v="6"/>
    <x v="18"/>
    <m/>
  </r>
  <r>
    <n v="472"/>
    <n v="5569336"/>
    <d v="2026-02-03T00:00:00"/>
    <s v="Encampment"/>
    <s v="_x0009_Multiple Individuals are loitering beside and in front of Park Blvd Express on Market Street. Requesting assistance with removing them."/>
    <s v="1245 Market St"/>
    <d v="2026-02-18T00:00:00"/>
    <x v="14"/>
    <x v="18"/>
    <m/>
  </r>
  <r>
    <n v="473"/>
    <n v="5569549"/>
    <d v="2026-02-03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18T00:00:00"/>
    <x v="14"/>
    <x v="18"/>
    <m/>
  </r>
  <r>
    <n v="474"/>
    <n v="5569550"/>
    <d v="2026-02-03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2-18T00:00:00"/>
    <x v="14"/>
    <x v="18"/>
    <m/>
  </r>
  <r>
    <n v="475"/>
    <n v="5569601"/>
    <d v="2026-02-03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2-18T00:00:00"/>
    <x v="14"/>
    <x v="18"/>
    <m/>
  </r>
  <r>
    <n v="476"/>
    <n v="5569607"/>
    <d v="2026-02-03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18T00:00:00"/>
    <x v="14"/>
    <x v="18"/>
    <m/>
  </r>
  <r>
    <n v="477"/>
    <n v="5569789"/>
    <d v="2026-02-03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18T00:00:00"/>
    <x v="14"/>
    <x v="18"/>
    <m/>
  </r>
  <r>
    <n v="478"/>
    <n v="5569840"/>
    <d v="2026-02-03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18T00:00:00"/>
    <x v="14"/>
    <x v="18"/>
    <m/>
  </r>
  <r>
    <n v="479"/>
    <n v="5569843"/>
    <d v="2026-02-03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18T00:00:00"/>
    <x v="14"/>
    <x v="18"/>
    <m/>
  </r>
  <r>
    <n v="480"/>
    <n v="5569903"/>
    <d v="2026-02-03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18T00:00:00"/>
    <x v="14"/>
    <x v="18"/>
    <m/>
  </r>
  <r>
    <n v="481"/>
    <n v="5569928"/>
    <d v="2026-02-04T00:00:00"/>
    <s v="Encampment"/>
    <s v="_x0009_Loiterer at the side of the front door of island village."/>
    <s v="1245 Market St"/>
    <d v="2026-02-18T00:00:00"/>
    <x v="4"/>
    <x v="18"/>
    <m/>
  </r>
  <r>
    <n v="482"/>
    <n v="5570184"/>
    <d v="2026-02-04T00:00:00"/>
    <s v="Encampment"/>
    <s v="Multiple Individuals are loitering beside and in front of Park Blvd Express on Market Street. Requesting assistance with removing them."/>
    <s v="1245 Market St"/>
    <d v="2026-02-18T00:00:00"/>
    <x v="4"/>
    <x v="18"/>
    <m/>
  </r>
  <r>
    <n v="483"/>
    <n v="5571131"/>
    <d v="2026-02-04T00:00:00"/>
    <s v="Encampment"/>
    <s v="Multiple Individuals are loitering beside Park Blvd Express on Park Boulevard. Requesting assistance with removing them."/>
    <s v="1245 Market St"/>
    <d v="2026-02-18T00:00:00"/>
    <x v="4"/>
    <x v="18"/>
    <m/>
  </r>
  <r>
    <n v="484"/>
    <n v="5571408"/>
    <d v="2026-02-04T00:00:00"/>
    <s v="Encampment"/>
    <s v="_x0009_Multiple Individuals are loitering beside Park Blvd Express on Park Boulevard. Requesting assistance with removing them."/>
    <s v="1245 Market St"/>
    <d v="2026-02-06T00:00:00"/>
    <x v="11"/>
    <x v="18"/>
    <m/>
  </r>
  <r>
    <n v="485"/>
    <n v="5570938"/>
    <d v="2026-02-04T00:00:00"/>
    <s v="Encampment"/>
    <s v="A group of individuals was observed loitering at the corner of Market St. and Park Blvd. Some individuals appeared to be buying and selling drugs. Assistance is requested to have the group removed."/>
    <s v="1245 Market St"/>
    <d v="2026-02-05T00:00:00"/>
    <x v="3"/>
    <x v="18"/>
    <s v="Yes"/>
  </r>
  <r>
    <n v="486"/>
    <n v="5571484"/>
    <d v="2026-02-04T00:00:00"/>
    <s v="Encampment"/>
    <s v="_x0009_Multiple Individuals are loitering beside Park Blvd Express on Park Boulevard. Requesting assistance with removing them."/>
    <s v="1245 Market St"/>
    <d v="2026-02-18T00:00:00"/>
    <x v="4"/>
    <x v="18"/>
    <m/>
  </r>
  <r>
    <n v="487"/>
    <n v="5571546"/>
    <d v="2026-02-04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06T00:00:00"/>
    <x v="11"/>
    <x v="18"/>
    <s v="Yes"/>
  </r>
  <r>
    <n v="488"/>
    <n v="5571618"/>
    <d v="2026-02-05T00:00:00"/>
    <s v="Encampment"/>
    <s v="Loiterers at park boulevard at chinese restaurant."/>
    <s v="1245 Market St"/>
    <d v="2026-02-18T00:00:00"/>
    <x v="16"/>
    <x v="18"/>
    <m/>
  </r>
  <r>
    <n v="489"/>
    <n v="5572253"/>
    <d v="2026-02-05T00:00:00"/>
    <s v="Encampment"/>
    <s v="_x0009_Multiple individuals are loitering at the corner of Market St. and 13th St. They appear to be selling drugs. Requesting assistance with removing them."/>
    <s v="1245 Market St"/>
    <d v="2026-02-06T00:00:00"/>
    <x v="3"/>
    <x v="18"/>
    <s v="Yes"/>
  </r>
  <r>
    <n v="490"/>
    <n v="5573112"/>
    <d v="2026-02-05T00:00:00"/>
    <s v="Encampment"/>
    <s v="Multiple Individuals are loitering beside and in front of Park Blvd Express on Market Street. Requesting assistance with removing them."/>
    <s v="1245 Market St"/>
    <d v="2026-02-18T00:00:00"/>
    <x v="16"/>
    <x v="18"/>
    <m/>
  </r>
  <r>
    <n v="491"/>
    <n v="5575422"/>
    <d v="2026-02-06T00:00:00"/>
    <s v="Encampment"/>
    <s v="Multiple Individuals are loitering beside and in front of Park Blvd Express on Market Street. Requesting assistance with removing them."/>
    <s v="1245 Market St"/>
    <d v="2026-02-07T00:00:00"/>
    <x v="3"/>
    <x v="18"/>
    <m/>
  </r>
  <r>
    <n v="492"/>
    <n v="5575528"/>
    <d v="2026-02-06T00:00:00"/>
    <s v="Encampment"/>
    <s v="I, Remote Guard Nine, noticed individual/s loitering around the perimeter of Island Village near the Chinese restaurant. I informed them using the intercom, and they are non compliant after multiple talk down and alarms."/>
    <s v="1245 Market St"/>
    <d v="2026-02-07T00:00:00"/>
    <x v="3"/>
    <x v="18"/>
    <m/>
  </r>
  <r>
    <n v="493"/>
    <n v="5575214"/>
    <d v="2026-02-06T00:00:00"/>
    <s v="Encampment"/>
    <s v="_x0009_Multiple individuals are loitering at the corner of Market Street and 13th Street. They appear to be selling drugs. Requesting assistance to have them removed"/>
    <s v="1245 Market St"/>
    <d v="2026-02-07T00:00:00"/>
    <x v="3"/>
    <x v="18"/>
    <s v="Yes"/>
  </r>
  <r>
    <n v="494"/>
    <n v="5575780"/>
    <d v="2026-02-06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18T00:00:00"/>
    <x v="15"/>
    <x v="18"/>
    <m/>
  </r>
  <r>
    <n v="495"/>
    <n v="5575781"/>
    <d v="2026-02-06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18T00:00:00"/>
    <x v="15"/>
    <x v="18"/>
    <m/>
  </r>
  <r>
    <n v="496"/>
    <n v="5575813"/>
    <d v="2026-02-06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18T00:00:00"/>
    <x v="15"/>
    <x v="18"/>
    <m/>
  </r>
  <r>
    <n v="497"/>
    <n v="5576374"/>
    <d v="2026-02-07T00:00:00"/>
    <s v="Encampment"/>
    <s v="Multiple Individuals are loitering beside and in front of Park Blvd Express on Market Street. Requesting assistance with removing them."/>
    <s v="1245 Market St"/>
    <d v="2026-02-08T00:00:00"/>
    <x v="3"/>
    <x v="18"/>
    <m/>
  </r>
  <r>
    <n v="498"/>
    <n v="5576637"/>
    <d v="2026-02-07T00:00:00"/>
    <s v="Encampment"/>
    <s v="_x0009_Multiple Individuals are loitering beside and in front of Park Blvd Express on Market Street. Requesting assistance with removing them."/>
    <s v="1245 Market St"/>
    <d v="2026-02-18T00:00:00"/>
    <x v="0"/>
    <x v="18"/>
    <m/>
  </r>
  <r>
    <n v="499"/>
    <n v="5576696"/>
    <d v="2026-02-07T00:00:00"/>
    <s v="Encampment"/>
    <s v="Multiple Individuals are loitering beside and in front of Park Blvd Express on Market Street. Requesting assistance with removing them."/>
    <s v="1245 Market St"/>
    <d v="2026-02-18T00:00:00"/>
    <x v="0"/>
    <x v="18"/>
    <m/>
  </r>
  <r>
    <n v="500"/>
    <n v="5576774"/>
    <d v="2026-02-07T00:00:00"/>
    <s v="Encampment"/>
    <s v="_x0009_Multiple Individuals are loitering beside Park Blvd Express on Park Boulevard. Requesting assistance with removing them."/>
    <s v="1245 Market St"/>
    <d v="2026-02-18T00:00:00"/>
    <x v="0"/>
    <x v="18"/>
    <m/>
  </r>
  <r>
    <n v="501"/>
    <n v="5576821"/>
    <d v="2026-02-07T00:00:00"/>
    <s v="Encampment"/>
    <s v="_x0009_Multiple Individuals are loitering beside Park Blvd Express on Park Boulevard. Requesting assistance with removing them."/>
    <s v="1245 Market St"/>
    <d v="2026-02-18T00:00:00"/>
    <x v="0"/>
    <x v="18"/>
    <m/>
  </r>
  <r>
    <n v="502"/>
    <n v="5576901"/>
    <d v="2026-02-08T00:00:00"/>
    <s v="Encampment"/>
    <s v="_x0009_Loiterer at the side of front desk going to 13th street."/>
    <s v="1245 Market St"/>
    <d v="2026-02-18T00:00:00"/>
    <x v="2"/>
    <x v="18"/>
    <m/>
  </r>
  <r>
    <n v="503"/>
    <n v="5576852"/>
    <d v="2026-02-07T00:00:00"/>
    <s v="Encampment"/>
    <s v="Loiterer at the side of the front door of island village."/>
    <s v="1245 Market St"/>
    <d v="2026-02-08T00:00:00"/>
    <x v="3"/>
    <x v="18"/>
    <m/>
  </r>
  <r>
    <n v="504"/>
    <n v="5577258"/>
    <d v="2026-02-08T00:00:00"/>
    <s v="Encampment"/>
    <s v="_x0009_Multiple Individuals are loitering beside and in front of Park Blvd Express on Market Street. Requesting assistance with removing them."/>
    <s v="1245 Market St"/>
    <d v="2026-02-18T00:00:00"/>
    <x v="2"/>
    <x v="18"/>
    <m/>
  </r>
  <r>
    <n v="505"/>
    <n v="5577187"/>
    <d v="2026-02-08T00:00:00"/>
    <s v="Encampment"/>
    <s v="_x0009_Multiple Individuals are loitering beside and in front of Park Blvd Express on Market Street. Requesting assistance with removing them."/>
    <s v="1245 Market St"/>
    <d v="2026-02-08T00:00:00"/>
    <x v="18"/>
    <x v="18"/>
    <m/>
  </r>
  <r>
    <n v="506"/>
    <n v="5576935"/>
    <d v="2026-02-08T00:00:00"/>
    <s v="Encampment"/>
    <s v="_x0009_Loiterers at park boulevard at chinese restaurant."/>
    <s v="1245 Market St"/>
    <d v="2026-02-08T00:00:00"/>
    <x v="18"/>
    <x v="18"/>
    <m/>
  </r>
  <r>
    <n v="507"/>
    <n v="5577495"/>
    <d v="2026-02-08T00:00:00"/>
    <s v="Encampment"/>
    <s v="_x0009_Multiple Individuals are loitering beside and in front of Park Blvd Express on Market Street. Requesting assistance with removing them."/>
    <s v="1245 Market St"/>
    <d v="2026-02-13T00:00:00"/>
    <x v="8"/>
    <x v="18"/>
    <m/>
  </r>
  <r>
    <n v="508"/>
    <n v="5577445"/>
    <d v="2026-02-08T00:00:00"/>
    <s v="Encampment"/>
    <s v="Multiple Individuals are loitering beside and in front of Park Blvd Express on Market Street. Requesting assistance with removing them."/>
    <s v="1245 Market St"/>
    <d v="2026-02-09T00:00:00"/>
    <x v="3"/>
    <x v="18"/>
    <m/>
  </r>
  <r>
    <n v="509"/>
    <n v="5578862"/>
    <d v="2026-02-09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2-13T00:00:00"/>
    <x v="9"/>
    <x v="18"/>
    <m/>
  </r>
  <r>
    <n v="510"/>
    <n v="5578868"/>
    <d v="2026-02-09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18T00:00:00"/>
    <x v="13"/>
    <x v="18"/>
    <m/>
  </r>
  <r>
    <n v="511"/>
    <n v="5578951"/>
    <d v="2026-02-09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18T00:00:00"/>
    <x v="13"/>
    <x v="18"/>
    <m/>
  </r>
  <r>
    <n v="512"/>
    <n v="5578952"/>
    <d v="2026-02-09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18T00:00:00"/>
    <x v="13"/>
    <x v="18"/>
    <m/>
  </r>
  <r>
    <n v="513"/>
    <n v="5579046"/>
    <d v="2026-02-09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18T00:00:00"/>
    <x v="13"/>
    <x v="18"/>
    <m/>
  </r>
  <r>
    <n v="514"/>
    <n v="5579224"/>
    <d v="2026-02-09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2-18T00:00:00"/>
    <x v="13"/>
    <x v="18"/>
    <m/>
  </r>
  <r>
    <n v="515"/>
    <n v="5580043"/>
    <d v="2026-02-10T00:00:00"/>
    <s v="Encampment"/>
    <s v="_x0009_Multiple Individuals are loitering beside and in front of Park Blvd Express on Market Street. Requesting assistance with removing them."/>
    <s v="1245 Market St"/>
    <d v="2026-02-18T00:00:00"/>
    <x v="7"/>
    <x v="18"/>
    <m/>
  </r>
  <r>
    <n v="516"/>
    <n v="5580319"/>
    <d v="2026-02-10T00:00:00"/>
    <s v="Encampment"/>
    <s v="_x0009_Multiple Individuals are loitering beside Park Blvd Express on Park Boulevard. Requesting assistance with removing them."/>
    <s v="1245 Market St"/>
    <d v="2026-02-13T00:00:00"/>
    <x v="6"/>
    <x v="18"/>
    <m/>
  </r>
  <r>
    <n v="517"/>
    <n v="5580600"/>
    <d v="2026-02-10T00:00:00"/>
    <s v="Encampment"/>
    <s v="Multiple Individuals are loitering beside and in front of Park Blvd Express on Market Street. Requesting assistance with removing them."/>
    <s v="1245 Market St"/>
    <d v="2026-02-18T00:00:00"/>
    <x v="7"/>
    <x v="18"/>
    <m/>
  </r>
  <r>
    <n v="518"/>
    <n v="5580650"/>
    <d v="2026-02-10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2-18T00:00:00"/>
    <x v="7"/>
    <x v="18"/>
    <m/>
  </r>
  <r>
    <n v="519"/>
    <n v="5580690"/>
    <d v="2026-02-10T00:00:00"/>
    <s v="Encampment"/>
    <s v="_x0009_Multiple Individuals are loitering beside and in front of Park Blvd Express on Market Street. Requesting assistance with removing them."/>
    <s v="1245 Market St"/>
    <d v="2026-02-18T00:00:00"/>
    <x v="7"/>
    <x v="18"/>
    <m/>
  </r>
  <r>
    <n v="520"/>
    <n v="5580766"/>
    <d v="2026-02-10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18T00:00:00"/>
    <x v="7"/>
    <x v="18"/>
    <m/>
  </r>
  <r>
    <n v="521"/>
    <n v="5580770"/>
    <d v="2026-02-10T00:00:00"/>
    <s v="Encampment"/>
    <s v="_x0009_Multiple Individuals are loitering beside and in front of Park Blvd Express on Market Street. Requesting assistance with removing them."/>
    <s v="1245 Market St"/>
    <d v="2026-02-18T00:00:00"/>
    <x v="7"/>
    <x v="18"/>
    <m/>
  </r>
  <r>
    <n v="522"/>
    <n v="5580828"/>
    <d v="2026-02-10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18T00:00:00"/>
    <x v="7"/>
    <x v="18"/>
    <m/>
  </r>
  <r>
    <n v="523"/>
    <n v="5580857"/>
    <d v="2026-02-10T00:00:00"/>
    <s v="Encampment"/>
    <s v="_x0009_Multiple Individuals are loitering beside and in front of Park Blvd Express on Market Street. Requesting assistance with removing them."/>
    <s v="1245 Market St"/>
    <d v="2026-02-18T00:00:00"/>
    <x v="7"/>
    <x v="18"/>
    <m/>
  </r>
  <r>
    <n v="524"/>
    <n v="5580912"/>
    <d v="2026-02-11T00:00:00"/>
    <s v="Encampment"/>
    <s v="_x0009_Loiterer at the side of the front door of island village."/>
    <s v="1245 Market St"/>
    <d v="2026-02-18T00:00:00"/>
    <x v="10"/>
    <x v="18"/>
    <m/>
  </r>
  <r>
    <n v="525"/>
    <n v="5581565"/>
    <d v="2026-02-11T00:00:00"/>
    <s v="Encampment"/>
    <s v="_x0009_Multiple Individuals are loitering beside and in front of Park Blvd Express on Market Street. Requesting assistance with removing them."/>
    <s v="1245 Market St"/>
    <d v="2026-02-18T00:00:00"/>
    <x v="10"/>
    <x v="18"/>
    <m/>
  </r>
  <r>
    <n v="526"/>
    <n v="5582021"/>
    <d v="2026-02-11T00:00:00"/>
    <s v="Encampment"/>
    <s v="_x0009_Multiple Individuals are loitering beside and in front of Park Blvd Express on Market Street. Requesting assistance with removing them."/>
    <s v="1245 Market St"/>
    <d v="2026-02-18T00:00:00"/>
    <x v="10"/>
    <x v="18"/>
    <m/>
  </r>
  <r>
    <n v="527"/>
    <n v="5582061"/>
    <d v="2026-02-11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18T00:00:00"/>
    <x v="10"/>
    <x v="18"/>
    <m/>
  </r>
  <r>
    <n v="528"/>
    <n v="5582072"/>
    <d v="2026-02-11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18T00:00:00"/>
    <x v="10"/>
    <x v="18"/>
    <m/>
  </r>
  <r>
    <n v="529"/>
    <n v="5582150"/>
    <d v="2026-02-11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18T00:00:00"/>
    <x v="10"/>
    <x v="18"/>
    <m/>
  </r>
  <r>
    <n v="530"/>
    <n v="5582152"/>
    <d v="2026-02-11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18T00:00:00"/>
    <x v="10"/>
    <x v="18"/>
    <m/>
  </r>
  <r>
    <n v="531"/>
    <n v="5582232"/>
    <d v="2026-02-11T00:00:00"/>
    <s v="Encampment"/>
    <s v="_x0009_Multiple Individuals are loitering beside and in front of Park Blvd Express on Market Street. Requesting assistance with removing them."/>
    <s v="1245 Market St"/>
    <d v="2026-02-18T00:00:00"/>
    <x v="10"/>
    <x v="18"/>
    <m/>
  </r>
  <r>
    <n v="532"/>
    <n v="5582287"/>
    <d v="2026-02-11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2-18T00:00:00"/>
    <x v="10"/>
    <x v="18"/>
    <m/>
  </r>
  <r>
    <n v="533"/>
    <n v="5582338"/>
    <d v="2026-02-12T00:00:00"/>
    <s v="Encampment"/>
    <s v="Loiterer at the side door of island village going to 13th street"/>
    <s v="1245 Market St"/>
    <d v="2026-02-18T00:00:00"/>
    <x v="5"/>
    <x v="18"/>
    <m/>
  </r>
  <r>
    <n v="534"/>
    <n v="5583846"/>
    <d v="2026-02-12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2-18T00:00:00"/>
    <x v="5"/>
    <x v="18"/>
    <m/>
  </r>
  <r>
    <n v="535"/>
    <n v="5583847"/>
    <d v="2026-02-12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18T00:00:00"/>
    <x v="5"/>
    <x v="18"/>
    <m/>
  </r>
  <r>
    <n v="536"/>
    <n v="5583850"/>
    <d v="2026-02-12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18T00:00:00"/>
    <x v="5"/>
    <x v="18"/>
    <m/>
  </r>
  <r>
    <n v="537"/>
    <n v="5583851"/>
    <d v="2026-02-12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18T00:00:00"/>
    <x v="5"/>
    <x v="18"/>
    <m/>
  </r>
  <r>
    <n v="538"/>
    <n v="5583852"/>
    <d v="2026-02-12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18T00:00:00"/>
    <x v="5"/>
    <x v="18"/>
    <m/>
  </r>
  <r>
    <n v="539"/>
    <n v="5583854"/>
    <d v="2026-02-12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18T00:00:00"/>
    <x v="5"/>
    <x v="18"/>
    <m/>
  </r>
  <r>
    <n v="540"/>
    <n v="5583855"/>
    <d v="2026-02-12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18T00:00:00"/>
    <x v="5"/>
    <x v="18"/>
    <m/>
  </r>
  <r>
    <n v="541"/>
    <n v="5584835"/>
    <d v="2026-02-13T00:00:00"/>
    <s v="Encampment"/>
    <s v="_x0009_Multiple Individuals are loitering at the corner of Market st and 13th st. Requesting assistance with removing them"/>
    <s v="1245 Market St"/>
    <d v="2026-02-15T00:00:00"/>
    <x v="11"/>
    <x v="18"/>
    <m/>
  </r>
  <r>
    <n v="542"/>
    <n v="5584936"/>
    <d v="2026-02-13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15T00:00:00"/>
    <x v="11"/>
    <x v="18"/>
    <m/>
  </r>
  <r>
    <n v="543"/>
    <n v="5584940"/>
    <d v="2026-02-13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18T00:00:00"/>
    <x v="8"/>
    <x v="18"/>
    <m/>
  </r>
  <r>
    <n v="544"/>
    <n v="5585155"/>
    <d v="2026-02-13T00:00:00"/>
    <s v="Encampment"/>
    <s v="_x0009_Multiple Individuals are loitering beside and in front of Park Blvd Express on Market Street. Requesting assistance with removing them."/>
    <s v="1245 Market St"/>
    <d v="2026-02-15T00:00:00"/>
    <x v="11"/>
    <x v="18"/>
    <m/>
  </r>
  <r>
    <n v="545"/>
    <n v="5585259"/>
    <d v="2026-02-14T00:00:00"/>
    <s v="Encampment"/>
    <s v="_x0009_I need assistance removing an individual loitering along 13th Street."/>
    <s v="1245 Market St"/>
    <d v="2026-02-15T00:00:00"/>
    <x v="3"/>
    <x v="18"/>
    <m/>
  </r>
  <r>
    <n v="546"/>
    <n v="5585402"/>
    <d v="2026-02-14T00:00:00"/>
    <s v="Encampment"/>
    <s v="_x0009_Multiple Individuals are loitering beside and in front of Park Blvd Express on Market Street. Requesting assistance with removing them."/>
    <s v="1245 Market St"/>
    <d v="2026-02-18T00:00:00"/>
    <x v="9"/>
    <x v="18"/>
    <m/>
  </r>
  <r>
    <n v="547"/>
    <n v="5585456"/>
    <d v="2026-02-14T00:00:00"/>
    <s v="Encampment"/>
    <s v="Multiple Individuals are loitering beside and in front of Park Blvd Express on Market Street. Requesting assistance with removing them."/>
    <s v="1245 Market St"/>
    <d v="2026-02-18T00:00:00"/>
    <x v="9"/>
    <x v="18"/>
    <m/>
  </r>
  <r>
    <n v="548"/>
    <n v="5585483"/>
    <d v="2026-02-14T00:00:00"/>
    <s v="Encampment"/>
    <s v="Multiple Individuals are loitering beside and in front of Park Blvd Express on Market Street. Requesting assistance with removing them."/>
    <s v="1245 Market St"/>
    <d v="2026-02-18T00:00:00"/>
    <x v="9"/>
    <x v="18"/>
    <m/>
  </r>
  <r>
    <n v="549"/>
    <n v="5585637"/>
    <d v="2026-02-14T00:00:00"/>
    <s v="Encampment"/>
    <s v="Multiple Individuals are loitering beside and in front of Park Blvd Express on Market Street. Requesting assistance with removing them."/>
    <s v="1245 Market St"/>
    <d v="2026-02-18T00:00:00"/>
    <x v="9"/>
    <x v="18"/>
    <m/>
  </r>
  <r>
    <n v="550"/>
    <n v="5585731"/>
    <d v="2026-02-14T00:00:00"/>
    <s v="Encampment"/>
    <s v="_x0009_Multiple Individuals are loitering beside and in front of Park Blvd Express on Market Street. Requesting assistance with removing them."/>
    <s v="1245 Market St"/>
    <d v="2026-02-18T00:00:00"/>
    <x v="9"/>
    <x v="18"/>
    <m/>
  </r>
  <r>
    <n v="551"/>
    <n v="5585878"/>
    <d v="2026-02-14T00:00:00"/>
    <s v="Encampment"/>
    <s v="_x0009_Multiple Individuals are loitering beside and in front of Park Blvd Express on Market Street. Requesting assistance with removing them."/>
    <s v="1245 Market St"/>
    <d v="2026-02-18T00:00:00"/>
    <x v="9"/>
    <x v="18"/>
    <m/>
  </r>
  <r>
    <n v="552"/>
    <n v="5586115"/>
    <d v="2026-02-15T00:00:00"/>
    <s v="Encampment"/>
    <s v="Loiterer at the side of the front door of island village."/>
    <s v="1245 Market St"/>
    <d v="2026-02-18T00:00:00"/>
    <x v="6"/>
    <x v="18"/>
    <m/>
  </r>
  <r>
    <n v="553"/>
    <n v="5586892"/>
    <d v="2026-02-15T00:00:00"/>
    <s v="Encampment"/>
    <s v="_x0009_Multiple Individuals are loitering beside and in front of Park Blvd Express on Market Street. Requesting assistance with removing them."/>
    <s v="1245 Market St"/>
    <d v="2026-02-20T00:00:00"/>
    <x v="8"/>
    <x v="18"/>
    <m/>
  </r>
  <r>
    <n v="554"/>
    <n v="5587427"/>
    <d v="2026-02-16T00:00:00"/>
    <s v="Encampment"/>
    <s v="_x0009_Multiple Individuals are loitering beside and in front of Park Blvd Express on Market Street. Requesting assistance with removing them."/>
    <s v="1245 Market St"/>
    <d v="2026-02-20T00:00:00"/>
    <x v="9"/>
    <x v="18"/>
    <m/>
  </r>
  <r>
    <n v="555"/>
    <n v="5587513"/>
    <d v="2026-02-16T00:00:00"/>
    <s v="Encampment"/>
    <s v="_x0009_Multiple Individuals are loitering beside and in front of Park Blvd Express on Market Street. Requesting assistance with removing them."/>
    <s v="1245 Market St"/>
    <d v="2026-02-20T00:00:00"/>
    <x v="9"/>
    <x v="18"/>
    <m/>
  </r>
  <r>
    <n v="556"/>
    <n v="5587854"/>
    <d v="2026-02-16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20T00:00:00"/>
    <x v="9"/>
    <x v="18"/>
    <m/>
  </r>
  <r>
    <n v="557"/>
    <n v="5587856"/>
    <d v="2026-02-16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20T00:00:00"/>
    <x v="9"/>
    <x v="18"/>
    <m/>
  </r>
  <r>
    <n v="558"/>
    <n v="5587934"/>
    <d v="2026-02-16T00:00:00"/>
    <s v="Encampment"/>
    <s v="_x0009_Multiple Individuals are loitering beside and in front of Park Blvd Express on Market Street. Requesting assistance with removing them."/>
    <s v="1245 Market St"/>
    <d v="2026-02-20T00:00:00"/>
    <x v="9"/>
    <x v="18"/>
    <m/>
  </r>
  <r>
    <n v="559"/>
    <n v="5587996"/>
    <d v="2026-02-16T00:00:00"/>
    <s v="Encampment"/>
    <s v="Multiple Individuals are loitering beside and in front of Park Blvd Express on Market Street. Requesting assistance with removing them."/>
    <s v="1245 Market St"/>
    <d v="2026-02-20T00:00:00"/>
    <x v="9"/>
    <x v="18"/>
    <m/>
  </r>
  <r>
    <n v="560"/>
    <n v="5587999"/>
    <d v="2026-02-16T00:00:00"/>
    <s v="Encampment"/>
    <s v="_x0009_I, Remote Guard Nine, noticed individual/s loitering around the perimeter of Island Village. I informed them using the intercom, and they complied. The area was cleared, and no further incidents to report."/>
    <s v="1245 Market St"/>
    <d v="2026-02-20T00:00:00"/>
    <x v="9"/>
    <x v="18"/>
    <m/>
  </r>
  <r>
    <n v="561"/>
    <n v="5589612"/>
    <d v="2026-02-17T00:00:00"/>
    <s v="Encampment"/>
    <s v="Multiple Individuals are loitering beside and in front of Park Blvd Express on Market Street. Requesting assistance with removing them"/>
    <s v="1245 Market St"/>
    <d v="2026-02-20T00:00:00"/>
    <x v="6"/>
    <x v="18"/>
    <m/>
  </r>
  <r>
    <n v="562"/>
    <n v="5589701"/>
    <d v="2026-02-17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2-20T00:00:00"/>
    <x v="6"/>
    <x v="18"/>
    <m/>
  </r>
  <r>
    <n v="563"/>
    <n v="5589725"/>
    <d v="2026-02-17T00:00:00"/>
    <s v="Encampment"/>
    <s v="Multiple Individuals are loitering beside and in front of Park Blvd Express on Market Street. Requesting assistance with removing them."/>
    <s v="1245 Market St"/>
    <d v="2026-02-20T00:00:00"/>
    <x v="6"/>
    <x v="18"/>
    <m/>
  </r>
  <r>
    <n v="564"/>
    <n v="5589387"/>
    <d v="2026-02-17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2-20T00:00:00"/>
    <x v="6"/>
    <x v="18"/>
    <m/>
  </r>
  <r>
    <n v="565"/>
    <n v="5589414"/>
    <d v="2026-02-17T00:00:00"/>
    <s v="Encampment"/>
    <s v="_x0009__x000a_I, Remote Guard Nine, noticed individual/s loitering around the perimeter of Island Village near the Chinese restaurant. I informed them using the intercom, and they are non compliant after multiple talk down and alarms. Get It Done submitted."/>
    <s v="1245 Market St"/>
    <d v="2026-02-20T00:00:00"/>
    <x v="6"/>
    <x v="18"/>
    <m/>
  </r>
  <r>
    <n v="566"/>
    <n v="5589814"/>
    <d v="2026-02-18T00:00:00"/>
    <s v="Encampment"/>
    <s v="_x0009_Loiterer at the side of the front door of island village."/>
    <s v="1245 Market St"/>
    <d v="2026-02-20T00:00:00"/>
    <x v="11"/>
    <x v="18"/>
    <m/>
  </r>
  <r>
    <n v="567"/>
    <n v="5589824"/>
    <d v="2026-02-18T00:00:00"/>
    <s v="Encampment"/>
    <s v="_x0009_Loiterers at park boulevard at chinese restaurant."/>
    <s v="1245 Market St"/>
    <d v="2026-02-20T00:00:00"/>
    <x v="11"/>
    <x v="18"/>
    <m/>
  </r>
  <r>
    <n v="568"/>
    <n v="5589856"/>
    <d v="2026-02-18T00:00:00"/>
    <s v="Encampment"/>
    <s v="_x0009_Loiterers at park boulevard at chinese restaurant."/>
    <s v="1245 Market St"/>
    <d v="2026-02-20T00:00:00"/>
    <x v="11"/>
    <x v="18"/>
    <m/>
  </r>
  <r>
    <n v="569"/>
    <n v="5590930"/>
    <d v="2026-02-18T00:00:00"/>
    <s v="Encampment"/>
    <s v="Multiple Individuals are loitering beside and in front of Park Blvd Express on Market Street. Requesting assistance with removing them."/>
    <s v="1245 Market St"/>
    <d v="2026-02-20T00:00:00"/>
    <x v="11"/>
    <x v="18"/>
    <m/>
  </r>
  <r>
    <n v="570"/>
    <n v="5590997"/>
    <d v="2026-02-18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2-20T00:00:00"/>
    <x v="11"/>
    <x v="18"/>
    <m/>
  </r>
  <r>
    <n v="571"/>
    <n v="5591001"/>
    <d v="2026-02-18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2-20T00:00:00"/>
    <x v="11"/>
    <x v="18"/>
    <m/>
  </r>
  <r>
    <n v="572"/>
    <n v="5591022"/>
    <d v="2026-02-18T00:00:00"/>
    <s v="Encampment"/>
    <s v="Multiple Individuals are loitering beside and in front of Park Blvd Express on Market Street. Requesting assistance with removing them."/>
    <s v="1245 Market St"/>
    <d v="2026-02-20T00:00:00"/>
    <x v="11"/>
    <x v="18"/>
    <m/>
  </r>
  <r>
    <n v="573"/>
    <n v="5591114"/>
    <d v="2026-02-18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2-20T00:00:00"/>
    <x v="11"/>
    <x v="18"/>
    <m/>
  </r>
  <r>
    <n v="574"/>
    <n v="5591115"/>
    <d v="2026-02-18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2-20T00:00:00"/>
    <x v="11"/>
    <x v="18"/>
    <m/>
  </r>
  <r>
    <n v="575"/>
    <n v="5591196"/>
    <d v="2026-02-18T00:00:00"/>
    <s v="Encampment"/>
    <s v="Multiple Individuals are loitering beside and in front of Park Blvd Express on Market Street. Requesting assistance with removing them."/>
    <s v="1245 Market St"/>
    <d v="2026-02-20T00:00:00"/>
    <x v="11"/>
    <x v="18"/>
    <m/>
  </r>
  <r>
    <n v="576"/>
    <n v="5591241"/>
    <d v="2026-02-18T00:00:00"/>
    <s v="Encampment"/>
    <s v="Multiple Individuals are loitering beside Park Blvd Express on Park Boulevard. Requesting assistance with removing them."/>
    <s v="1245 Market St"/>
    <d v="2026-02-20T00:00:00"/>
    <x v="11"/>
    <x v="18"/>
    <m/>
  </r>
  <r>
    <n v="577"/>
    <n v="5591283"/>
    <d v="2026-02-18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2-20T00:00:00"/>
    <x v="11"/>
    <x v="18"/>
    <m/>
  </r>
  <r>
    <n v="578"/>
    <n v="5591350"/>
    <d v="2026-02-18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2-20T00:00:00"/>
    <x v="11"/>
    <x v="18"/>
    <m/>
  </r>
  <r>
    <n v="579"/>
    <n v="5591385"/>
    <d v="2026-02-19T00:00:00"/>
    <s v="Encampment"/>
    <s v="Loiterer at the side door of island village going to 13th street"/>
    <s v="1245 Market St"/>
    <d v="2026-02-20T00:00:00"/>
    <x v="3"/>
    <x v="18"/>
    <m/>
  </r>
  <r>
    <n v="580"/>
    <n v="5591474"/>
    <d v="2026-02-19T00:00:00"/>
    <s v="Encampment"/>
    <s v="_x0009_Loiterers at park boulevard at chinese restaurant."/>
    <s v="1245 Market St"/>
    <d v="2026-02-20T00:00:00"/>
    <x v="3"/>
    <x v="18"/>
    <m/>
  </r>
  <r>
    <n v="581"/>
    <n v="5591626"/>
    <d v="2026-02-19T00:00:00"/>
    <s v="Encampment"/>
    <s v="_x0009_Multiple Individuals are loitering beside Park Blvd Express on Park Boulevard. Requesting assistance with removing them."/>
    <s v="1245 Market St"/>
    <d v="2026-02-20T00:00:00"/>
    <x v="3"/>
    <x v="18"/>
    <m/>
  </r>
  <r>
    <n v="582"/>
    <n v="5591662"/>
    <d v="2026-02-19T00:00:00"/>
    <s v="Encampment"/>
    <s v="Multiple Individuals are loitering beside and in front of Park Blvd Express on Market Street. Requesting assistance with removing them."/>
    <s v="1245 Market St"/>
    <d v="2026-02-20T00:00:00"/>
    <x v="3"/>
    <x v="18"/>
    <m/>
  </r>
  <r>
    <n v="583"/>
    <n v="5591675"/>
    <d v="2026-02-19T00:00:00"/>
    <s v="Encampment"/>
    <s v="Multiple Individuals are loitering beside Park Blvd Express on Park Boulevard. Requesting assistance with removing them."/>
    <s v="1245 Market St"/>
    <d v="2026-02-20T00:00:00"/>
    <x v="3"/>
    <x v="18"/>
    <m/>
  </r>
  <r>
    <n v="584"/>
    <n v="5592211"/>
    <d v="2026-02-19T00:00:00"/>
    <s v="Encampment"/>
    <s v="Multiple Individuals are loitering beside and in front of Park Blvd Express on Market Street. Requesting assistance with removing them."/>
    <s v="1245 Market St"/>
    <d v="2026-02-20T00:00:00"/>
    <x v="3"/>
    <x v="18"/>
    <m/>
  </r>
  <r>
    <n v="585"/>
    <n v="5592864"/>
    <d v="2026-02-19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2-20T00:00:00"/>
    <x v="3"/>
    <x v="18"/>
    <m/>
  </r>
  <r>
    <n v="586"/>
    <n v="5592867"/>
    <d v="2026-02-19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2-20T00:00:00"/>
    <x v="3"/>
    <x v="18"/>
    <m/>
  </r>
  <r>
    <n v="587"/>
    <n v="5592870"/>
    <d v="2026-02-19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20T00:00:00"/>
    <x v="3"/>
    <x v="18"/>
    <m/>
  </r>
  <r>
    <n v="588"/>
    <n v="5593003"/>
    <d v="2026-02-19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20T00:00:00"/>
    <x v="3"/>
    <x v="18"/>
    <m/>
  </r>
  <r>
    <n v="589"/>
    <n v="5593005"/>
    <d v="2026-02-19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20T00:00:00"/>
    <x v="3"/>
    <x v="18"/>
    <m/>
  </r>
  <r>
    <n v="590"/>
    <n v="5593006"/>
    <d v="2026-02-19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20T00:00:00"/>
    <x v="3"/>
    <x v="18"/>
    <m/>
  </r>
  <r>
    <n v="591"/>
    <n v="5594371"/>
    <d v="2026-02-20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22T00:00:00"/>
    <x v="11"/>
    <x v="18"/>
    <m/>
  </r>
  <r>
    <n v="592"/>
    <n v="5594391"/>
    <d v="2026-02-20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22T00:00:00"/>
    <x v="11"/>
    <x v="18"/>
    <m/>
  </r>
  <r>
    <n v="593"/>
    <n v="5594455"/>
    <d v="2026-02-20T00:00:00"/>
    <s v="Encampment"/>
    <s v="_x0009_I, Remote Guard Nine, noticed individual/s loitering around the perimeter of Island Village near the lobby entrance. I informed them using the intercom, and they are non compliant after multiple talk down and alarms. Guard asked them to move, 2 moved, but the other guy refused to do so. Get It Done submitted."/>
    <s v="1245 Market St"/>
    <d v="2026-02-22T00:00:00"/>
    <x v="11"/>
    <x v="18"/>
    <m/>
  </r>
  <r>
    <n v="594"/>
    <n v="5594579"/>
    <d v="2026-02-20T00:00:00"/>
    <s v="Encampment"/>
    <s v="_x0009_I, Remote Guard Nine, noticed individual/s loitering around the perimeter of Island Village near the Chinese restaurant. With tables to sell various items outside the Chinese restaurant. . I informed them using the intercom, and they are non compliant after multiple talk down and alarms. Additionally, other transients who were sitting or leaning against the wall were instructed to vacate the area. Get It Done submitted."/>
    <s v="1245 Market St"/>
    <d v="2026-02-24T00:00:00"/>
    <x v="9"/>
    <x v="18"/>
    <s v="Yes"/>
  </r>
  <r>
    <n v="595"/>
    <n v="5594629"/>
    <d v="2026-02-20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24T00:00:00"/>
    <x v="9"/>
    <x v="18"/>
    <m/>
  </r>
  <r>
    <n v="596"/>
    <n v="5595192"/>
    <d v="2026-02-21T00:00:00"/>
    <s v="Encampment"/>
    <s v="_x0009_Multiple Individuals are loitering beside and in front of Park Blvd Express on Market Street. Requesting assistance with removing them."/>
    <s v="1245 Market St"/>
    <d v="2026-02-22T00:00:00"/>
    <x v="3"/>
    <x v="18"/>
    <m/>
  </r>
  <r>
    <n v="597"/>
    <n v="5595323"/>
    <d v="2026-02-21T00:00:00"/>
    <s v="Encampment"/>
    <s v="_x0009_Multiple Individuals are loitering beside and in front of Park Blvd Express on Market Street. Requesting assistance with removing them."/>
    <s v="1245 Market St"/>
    <d v="2026-02-24T00:00:00"/>
    <x v="6"/>
    <x v="18"/>
    <m/>
  </r>
  <r>
    <n v="598"/>
    <n v="5595331"/>
    <d v="2026-02-21T00:00:00"/>
    <s v="Encampment"/>
    <s v="Multiple Individuals are loitering beside and in front of Park Blvd Express on Market Street. Requesting assistance with removing them."/>
    <s v="1245 Market St"/>
    <d v="2026-02-24T00:00:00"/>
    <x v="6"/>
    <x v="18"/>
    <m/>
  </r>
  <r>
    <n v="599"/>
    <n v="5595619"/>
    <d v="2026-02-21T00:00:00"/>
    <s v="Encampment"/>
    <s v="Multiple Individuals are loitering beside and in front of Park Blvd Express on Market Street. Requesting assistance with removing them."/>
    <s v="1245 Market St"/>
    <d v="2026-02-24T00:00:00"/>
    <x v="6"/>
    <x v="18"/>
    <m/>
  </r>
  <r>
    <n v="600"/>
    <n v="5595735"/>
    <d v="2026-02-21T00:00:00"/>
    <s v="Encampment"/>
    <s v="Multiple Individuals are loitering beside Park Blvd Express on Park Boulevard. Requesting assistance with removing them."/>
    <s v="1245 Market St"/>
    <d v="2026-02-28T00:00:00"/>
    <x v="10"/>
    <x v="18"/>
    <m/>
  </r>
  <r>
    <n v="601"/>
    <n v="5595856"/>
    <d v="2026-02-22T00:00:00"/>
    <s v="Encampment"/>
    <s v="Loiterer at the side door of island village going to 13th street"/>
    <s v="1245 Market St"/>
    <d v="2026-02-24T00:00:00"/>
    <x v="11"/>
    <x v="18"/>
    <m/>
  </r>
  <r>
    <n v="602"/>
    <n v="5596242"/>
    <d v="2026-02-22T00:00:00"/>
    <s v="Encampment"/>
    <s v="Multiple Individuals are loitering beside and in front of Park Blvd Express on Market Street. Requesting assistance with removing them."/>
    <s v="1245 Market St"/>
    <d v="2026-02-24T00:00:00"/>
    <x v="11"/>
    <x v="18"/>
    <m/>
  </r>
  <r>
    <n v="603"/>
    <n v="5596522"/>
    <d v="2026-02-22T00:00:00"/>
    <s v="Encampment"/>
    <s v="_x0009_Multiple Individuals are loitering beside and in front of Park Blvd Express on Market Street. Requesting assistance with removing them."/>
    <s v="1245 Market St"/>
    <d v="2026-02-24T00:00:00"/>
    <x v="11"/>
    <x v="18"/>
    <m/>
  </r>
  <r>
    <n v="604"/>
    <n v="5596175"/>
    <d v="2026-02-22T00:00:00"/>
    <s v="Encampment"/>
    <s v="An individual is loitering in front of and beside Park Blvd Express on Market Street. Requesting assistance with removing them."/>
    <s v="1245 Market St"/>
    <d v="2026-02-23T00:00:00"/>
    <x v="3"/>
    <x v="18"/>
    <m/>
  </r>
  <r>
    <n v="605"/>
    <n v="5596432"/>
    <d v="2026-02-22T00:00:00"/>
    <s v="Encampment"/>
    <s v="_x0009_Multiple Individuals are loitering beside and in front of Park Blvd Express on Market Street. Requesting assistance with removing them."/>
    <s v="1245 Market St"/>
    <d v="2026-02-23T00:00:00"/>
    <x v="3"/>
    <x v="18"/>
    <m/>
  </r>
  <r>
    <n v="606"/>
    <n v="5596746"/>
    <d v="2026-02-23T00:00:00"/>
    <s v="Encampment"/>
    <s v="Loiterers at park boulevard at chinese restaurant."/>
    <s v="1245 Market St"/>
    <d v="2026-02-28T00:00:00"/>
    <x v="8"/>
    <x v="18"/>
    <m/>
  </r>
  <r>
    <n v="607"/>
    <n v="5596843"/>
    <d v="2026-02-23T00:00:00"/>
    <s v="Encampment"/>
    <s v="Two Individuals are loitering beside Park Blvd Express on Park Boulevard. Requesting assistance with removing them."/>
    <s v="1245 Market St"/>
    <d v="2026-02-28T00:00:00"/>
    <x v="8"/>
    <x v="18"/>
    <m/>
  </r>
  <r>
    <n v="608"/>
    <n v="5596937"/>
    <d v="2026-02-23T00:00:00"/>
    <s v="Encampment"/>
    <s v="_x0009_Multiple Individuals are loitering beside and in front of Park Blvd Express on Market Street. Requesting assistance with removing them."/>
    <s v="1245 Market St"/>
    <d v="2026-02-28T00:00:00"/>
    <x v="8"/>
    <x v="18"/>
    <m/>
  </r>
  <r>
    <n v="609"/>
    <n v="5597173"/>
    <d v="2026-02-23T00:00:00"/>
    <s v="Encampment"/>
    <s v="_x0009_A group of individuals was observed loitering at the corner of Market St. and Park Blvd. Some individuals appeared to be buying and selling drugs. Assistance is requested to have the group removed."/>
    <s v="1245 Market St"/>
    <d v="2026-02-28T00:00:00"/>
    <x v="8"/>
    <x v="18"/>
    <s v="Yes"/>
  </r>
  <r>
    <n v="610"/>
    <n v="5597981"/>
    <d v="2026-02-23T00:00:00"/>
    <s v="Encampment"/>
    <s v="Multiple Individuals are loitering beside and in front of Park Blvd Express on Market Street. Requesting assistance with removing them."/>
    <s v="1245 Market St"/>
    <d v="2026-02-28T00:00:00"/>
    <x v="8"/>
    <x v="18"/>
    <m/>
  </r>
  <r>
    <n v="611"/>
    <n v="5598086"/>
    <d v="2026-02-23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2-28T00:00:00"/>
    <x v="8"/>
    <x v="18"/>
    <m/>
  </r>
  <r>
    <n v="612"/>
    <n v="5598092"/>
    <d v="2026-02-23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28T00:00:00"/>
    <x v="8"/>
    <x v="18"/>
    <m/>
  </r>
  <r>
    <n v="613"/>
    <n v="5598142"/>
    <d v="2026-02-23T00:00:00"/>
    <s v="Encampment"/>
    <s v="Multiple Individuals are loitering beside and in front of Park Blvd Express on Market Street. Requesting assistance with removing them."/>
    <s v="1245 Market St"/>
    <d v="2026-02-28T00:00:00"/>
    <x v="8"/>
    <x v="18"/>
    <m/>
  </r>
  <r>
    <n v="614"/>
    <n v="5598291"/>
    <d v="2026-02-23T00:00:00"/>
    <s v="Encampment"/>
    <s v="Multiple Individuals are loitering beside and in front of Park Blvd Express on Market Street. Requesting assistance with removing them."/>
    <s v="1245 Market St"/>
    <d v="2026-02-28T00:00:00"/>
    <x v="8"/>
    <x v="18"/>
    <m/>
  </r>
  <r>
    <n v="615"/>
    <n v="5598396"/>
    <d v="2026-02-23T00:00:00"/>
    <s v="Encampment"/>
    <s v="_x0009_Multiple Individuals are loitering beside and in front of Park Blvd Express on Market Street. Requesting assistance with removing them."/>
    <s v="1245 Market St"/>
    <d v="2026-02-28T00:00:00"/>
    <x v="8"/>
    <x v="18"/>
    <m/>
  </r>
  <r>
    <n v="616"/>
    <n v="5598400"/>
    <d v="2026-02-23T00:00:00"/>
    <s v="Encampment"/>
    <s v="_x0009_I, Remote Guard Nine, noticed individual/s loitering around the perimeter of Island Village near the Chinese restaurant. With tables to sell various items outside the Chinese restaurant. . I informed them using the intercom, and they are non compliant after multiple talk down and alarms. Additionally, other transients who were sitting or leaning against the wall were instructed to vacate the area. Get It Done submitted."/>
    <s v="1245 Market St"/>
    <d v="2026-02-28T00:00:00"/>
    <x v="8"/>
    <x v="18"/>
    <m/>
  </r>
  <r>
    <n v="617"/>
    <n v="5598507"/>
    <d v="2026-02-24T00:00:00"/>
    <s v="Encampment"/>
    <s v="Loiterers at park boulevard at chinese restaurant."/>
    <s v="1245 Market St"/>
    <d v="2026-02-28T00:00:00"/>
    <x v="9"/>
    <x v="18"/>
    <m/>
  </r>
  <r>
    <n v="618"/>
    <n v="5599092"/>
    <d v="2026-02-24T00:00:00"/>
    <s v="Encampment"/>
    <s v="_x0009_Multiple Individuals are loitering beside and in front of Park Blvd Express on Market Street. Requesting assistance with removing them."/>
    <s v="1245 Market St"/>
    <d v="2026-02-28T00:00:00"/>
    <x v="9"/>
    <x v="18"/>
    <m/>
  </r>
  <r>
    <n v="619"/>
    <n v="5599872"/>
    <d v="2026-02-24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2-28T00:00:00"/>
    <x v="9"/>
    <x v="18"/>
    <m/>
  </r>
  <r>
    <n v="620"/>
    <n v="5600100"/>
    <d v="2026-02-24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28T00:00:00"/>
    <x v="9"/>
    <x v="18"/>
    <m/>
  </r>
  <r>
    <n v="621"/>
    <n v="5600104"/>
    <d v="2026-02-24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28T00:00:00"/>
    <x v="9"/>
    <x v="18"/>
    <m/>
  </r>
  <r>
    <n v="622"/>
    <n v="5600193"/>
    <d v="2026-02-24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28T00:00:00"/>
    <x v="9"/>
    <x v="18"/>
    <m/>
  </r>
  <r>
    <n v="623"/>
    <n v="5600268"/>
    <d v="2026-02-24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2-28T00:00:00"/>
    <x v="9"/>
    <x v="18"/>
    <m/>
  </r>
  <r>
    <n v="624"/>
    <n v="5600293"/>
    <d v="2026-02-25T00:00:00"/>
    <s v="Encampment"/>
    <s v="_x0009_Loiterers at park boulevard near city mart."/>
    <s v="1245 Market St"/>
    <d v="2026-02-28T00:00:00"/>
    <x v="6"/>
    <x v="18"/>
    <m/>
  </r>
  <r>
    <n v="625"/>
    <n v="5600305"/>
    <d v="2026-02-25T00:00:00"/>
    <s v="Encampment"/>
    <s v="Loiterers at park boulevard"/>
    <s v="1245 Market St"/>
    <d v="2026-02-28T00:00:00"/>
    <x v="6"/>
    <x v="18"/>
    <m/>
  </r>
  <r>
    <n v="626"/>
    <n v="5601070"/>
    <d v="2026-02-25T00:00:00"/>
    <s v="Encampment"/>
    <s v="_x0009_Multiple Individuals are loitering beside and in front of Park Blvd Express on Market Street. Requesting assistance with removing them."/>
    <s v="1245 Market St"/>
    <d v="2026-02-28T00:00:00"/>
    <x v="6"/>
    <x v="18"/>
    <m/>
  </r>
  <r>
    <n v="627"/>
    <n v="5601497"/>
    <d v="2026-02-25T00:00:00"/>
    <s v="Encampment"/>
    <s v="Multiple Individuals are loitering beside Park Blvd Express on Park Boulevard. Requesting assistance with removing them."/>
    <s v="1245 Market St"/>
    <d v="2026-02-28T00:00:00"/>
    <x v="6"/>
    <x v="18"/>
    <m/>
  </r>
  <r>
    <n v="628"/>
    <n v="5601599"/>
    <d v="2026-02-25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2-28T00:00:00"/>
    <x v="6"/>
    <x v="18"/>
    <m/>
  </r>
  <r>
    <n v="629"/>
    <n v="5601693"/>
    <d v="2026-02-25T00:00:00"/>
    <s v="Encampment"/>
    <s v="Multiple Individuals are loitering beside Park Blvd Express on Park Boulevard. Requesting assistance with removing them."/>
    <s v="1245 Market St"/>
    <d v="2026-02-28T00:00:00"/>
    <x v="6"/>
    <x v="18"/>
    <m/>
  </r>
  <r>
    <n v="630"/>
    <n v="5601788"/>
    <d v="2026-02-25T00:00:00"/>
    <s v="Encampment"/>
    <s v="I, Remote Guard Nine, noticed individual/s loitering around the perimeter of Island Village near the Chinese restaurant. With tables to sell various items outside the Chinese restaurant. . I informed them using the intercom, and they are non compliant after multiple talk down and alarms. Additionally, other transients who were sitting or leaning against the wall were instructed to vacate the area. Get It Done submitted."/>
    <s v="1245 Market St"/>
    <d v="2026-02-28T00:00:00"/>
    <x v="6"/>
    <x v="18"/>
    <m/>
  </r>
  <r>
    <n v="631"/>
    <n v="5601789"/>
    <d v="2026-02-25T00:00:00"/>
    <s v="Encampment"/>
    <s v="_x0009_I, Remote Guard Nine, noticed individual/s loitering around the perimeter of Island Village near the Chinese restaurant. With tables to sell various items outside the Chinese restaurant. . I informed them using the intercom, and they are non compliant after multiple talk down and alarms. Additionally, other transients who were sitting or leaning against the wall were instructed to vacate the area. Get It Done submitted."/>
    <s v="1245 Market St"/>
    <d v="2026-02-28T00:00:00"/>
    <x v="6"/>
    <x v="18"/>
    <m/>
  </r>
  <r>
    <n v="632"/>
    <n v="5601846"/>
    <d v="2026-02-25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28T00:00:00"/>
    <x v="6"/>
    <x v="18"/>
    <m/>
  </r>
  <r>
    <n v="633"/>
    <n v="5602445"/>
    <d v="2026-02-26T00:00:00"/>
    <s v="Encampment"/>
    <s v="_x0009_Multiple Individuals are loitering beside Park Blvd Express on Park Boulevard. Requesting assistance with removing them."/>
    <s v="1245 Market St"/>
    <d v="2026-02-28T00:00:00"/>
    <x v="11"/>
    <x v="18"/>
    <m/>
  </r>
  <r>
    <n v="634"/>
    <n v="5603037"/>
    <d v="2026-02-26T00:00:00"/>
    <s v="Encampment"/>
    <s v="Multiple Individuals are loitering beside Park Blvd Express on Park Boulevard. Requesting assistance with removing them."/>
    <s v="1245 Market St"/>
    <d v="2026-02-28T00:00:00"/>
    <x v="11"/>
    <x v="18"/>
    <m/>
  </r>
  <r>
    <n v="635"/>
    <n v="5603072"/>
    <d v="2026-02-26T00:00:00"/>
    <s v="Encampment"/>
    <s v="_x0009_A group of individuals was observed loitering at the corner of Market St. and Park Blvd. Some individuals appeared to be buying and selling drugs. Assistance is requested to have the group removed."/>
    <s v="1245 Market St"/>
    <d v="2026-02-28T00:00:00"/>
    <x v="11"/>
    <x v="18"/>
    <s v="Yes"/>
  </r>
  <r>
    <n v="636"/>
    <n v="5604644"/>
    <d v="2026-02-27T00:00:00"/>
    <s v="Encampment"/>
    <s v="_x0009_A group of individuals was observed loitering at the corner of Market St. and Park Blvd. Some individuals appeared to be buying and selling drugs. Assistance is requested to have the group removed."/>
    <s v="1245 Market St"/>
    <d v="2026-03-03T00:00:00"/>
    <x v="9"/>
    <x v="18"/>
    <s v="Yes"/>
  </r>
  <r>
    <n v="637"/>
    <n v="5604686"/>
    <d v="2026-02-27T00:00:00"/>
    <s v="Encampment"/>
    <s v="Multiple Individuals are loitering beside and in front of Park Blvd Express on Market Street. Requesting assistance with removing them."/>
    <s v="1245 Market St"/>
    <d v="2026-03-03T00:00:00"/>
    <x v="9"/>
    <x v="18"/>
    <m/>
  </r>
  <r>
    <n v="638"/>
    <n v="5604914"/>
    <d v="2026-02-27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3-03T00:00:00"/>
    <x v="9"/>
    <x v="18"/>
    <m/>
  </r>
  <r>
    <n v="639"/>
    <n v="5604918"/>
    <d v="2026-02-27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3-03T00:00:00"/>
    <x v="9"/>
    <x v="18"/>
    <m/>
  </r>
  <r>
    <n v="640"/>
    <n v="5605052"/>
    <d v="2026-02-27T00:00:00"/>
    <s v="Encampment"/>
    <s v="_x0009_Multiple Individuals are loitering beside Park Blvd Express on Park Boulevard. Requesting assistance with removing them."/>
    <s v="1245 Market St"/>
    <d v="2026-03-03T00:00:00"/>
    <x v="9"/>
    <x v="18"/>
    <m/>
  </r>
  <r>
    <n v="641"/>
    <n v="5605092"/>
    <d v="2026-02-27T00:00:00"/>
    <s v="Encampment"/>
    <s v="Multiple Individuals are loitering beside and in front of Park Blvd Express on Market Street. Requesting assistance with removing them."/>
    <s v="1245 Market St"/>
    <d v="2026-03-03T00:00:00"/>
    <x v="9"/>
    <x v="18"/>
    <m/>
  </r>
  <r>
    <n v="642"/>
    <n v="5605093"/>
    <d v="2026-02-27T00:00:00"/>
    <s v="Encampment"/>
    <s v="Multiple Individuals are loitering beside Park Blvd Express on Park Boulevard. Requesting assistance with removing them."/>
    <s v="1245 Market St"/>
    <d v="2026-03-08T00:00:00"/>
    <x v="13"/>
    <x v="18"/>
    <m/>
  </r>
  <r>
    <n v="643"/>
    <n v="5605226"/>
    <d v="2026-02-27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03T00:00:00"/>
    <x v="9"/>
    <x v="18"/>
    <m/>
  </r>
  <r>
    <n v="644"/>
    <n v="5605539"/>
    <d v="2026-02-28T00:00:00"/>
    <s v="Encampment"/>
    <s v="Multiple Individuals are loitering beside and in front of Park Blvd Express on Market Street. Requesting assistance with removing them."/>
    <s v="1245 Market St"/>
    <d v="2026-03-08T00:00:00"/>
    <x v="7"/>
    <x v="18"/>
    <m/>
  </r>
  <r>
    <n v="645"/>
    <n v="5605577"/>
    <d v="2026-02-28T00:00:00"/>
    <s v="Encampment"/>
    <s v="Multiple Individuals are loitering beside and in front of Park Blvd Express on Market Street. Requesting assistance with removing them."/>
    <s v="1245 Market St"/>
    <d v="2026-03-08T00:00:00"/>
    <x v="7"/>
    <x v="18"/>
    <m/>
  </r>
  <r>
    <n v="646"/>
    <n v="5605637"/>
    <d v="2026-02-28T00:00:00"/>
    <s v="Encampment"/>
    <s v="Multiple Individuals are loitering beside and in front of Park Blvd Express on Market Street. Requesting assistance with removing them."/>
    <s v="1245 Market St"/>
    <d v="2026-03-08T00:00:00"/>
    <x v="7"/>
    <x v="18"/>
    <m/>
  </r>
  <r>
    <n v="647"/>
    <n v="5605721"/>
    <d v="2026-02-28T00:00:00"/>
    <s v="Encampment"/>
    <s v="_x0009_Multiple Individuals are loitering beside and in front of Park Blvd Express on Market Street. Requesting assistance with removing them."/>
    <s v="1245 Market St"/>
    <d v="2026-03-08T00:00:00"/>
    <x v="7"/>
    <x v="18"/>
    <m/>
  </r>
  <r>
    <n v="648"/>
    <n v="5605818"/>
    <d v="2026-02-28T00:00:00"/>
    <s v="Encampment"/>
    <s v="Multiple Individuals are loitering beside and in front of Park Blvd Express on Market Street. Requesting assistance with removing them."/>
    <s v="1245 Market St"/>
    <d v="2026-03-08T00:00:00"/>
    <x v="7"/>
    <x v="18"/>
    <m/>
  </r>
  <r>
    <n v="649"/>
    <n v="5605935"/>
    <d v="2026-02-28T00:00:00"/>
    <s v="Encampment"/>
    <s v="performed a routine check on the exterior cameras at Island Village and observed loiterer in market St beside the property management office sitting."/>
    <s v="1245 Market St"/>
    <d v="2026-03-08T00:00:00"/>
    <x v="7"/>
    <x v="18"/>
    <m/>
  </r>
  <r>
    <n v="650"/>
    <n v="5606041"/>
    <d v="2026-02-28T00:00:00"/>
    <s v="Encampment"/>
    <s v="_x0009_At Island Village and observed loiterer in market St beside the property management office sitting. I immediately use talk down the person still loiter and did not comply."/>
    <s v="1245 Market St"/>
    <d v="2026-03-08T00:00:00"/>
    <x v="7"/>
    <x v="18"/>
    <m/>
  </r>
  <r>
    <n v="651"/>
    <n v="5606090"/>
    <d v="2026-02-28T00:00:00"/>
    <s v="Encampment"/>
    <s v="At Island Village I observed loiterer in market St beside the property management office sitting. I immediately use talk down the person still loiter and did not comply."/>
    <s v="1245 Market St"/>
    <d v="2026-03-08T00:00:00"/>
    <x v="7"/>
    <x v="18"/>
    <m/>
  </r>
  <r>
    <n v="652"/>
    <n v="5606133"/>
    <d v="2026-02-28T00:00:00"/>
    <s v="Encampment"/>
    <s v="At Island Village I observed loiterer in market St beside the property management office sitting. I immediately use talk down the person still loiter and did not comply."/>
    <s v="1245 Market St"/>
    <d v="2026-03-08T00:00:00"/>
    <x v="7"/>
    <x v="18"/>
    <m/>
  </r>
  <r>
    <n v="653"/>
    <n v="5606174"/>
    <d v="2026-02-28T00:00:00"/>
    <s v="Encampment"/>
    <s v="At Island Village I observed loiterer in market St beside the property management office sitting. I immediately use talk down the person still loiter and did not comply."/>
    <s v="1245 Market St"/>
    <d v="2026-03-08T00:00:00"/>
    <x v="7"/>
    <x v="18"/>
    <m/>
  </r>
  <r>
    <n v="654"/>
    <n v="5606221"/>
    <d v="2026-02-28T00:00:00"/>
    <s v="Encampment"/>
    <s v="_x0009_Multiple Individuals are loitering beside and in front of Park Blvd Express on Market Street. Requesting assistance with removing them."/>
    <s v="1245 Market St"/>
    <d v="2026-03-08T00:00:00"/>
    <x v="7"/>
    <x v="18"/>
    <m/>
  </r>
  <r>
    <n v="655"/>
    <n v="5606250"/>
    <d v="2026-03-01T00:00:00"/>
    <s v="Encampment"/>
    <s v="Loiterers at park boulevard at chinese restaurant."/>
    <s v="1245 Market St"/>
    <d v="2026-03-08T00:00:00"/>
    <x v="10"/>
    <x v="19"/>
    <m/>
  </r>
  <r>
    <n v="656"/>
    <n v="5606253"/>
    <d v="2026-03-01T00:00:00"/>
    <s v="Encampment"/>
    <s v="Loiterer at the side of the front door of island village."/>
    <s v="1245 Market St"/>
    <d v="2026-03-08T00:00:00"/>
    <x v="10"/>
    <x v="19"/>
    <m/>
  </r>
  <r>
    <n v="657"/>
    <n v="5606289"/>
    <d v="2026-03-01T00:00:00"/>
    <s v="Encampment"/>
    <s v="Multiple Individuals are loitering beside and in front of Park Blvd Express on Market Street. Requesting assistance with removing them."/>
    <s v="1245 Market St"/>
    <d v="2026-03-08T00:00:00"/>
    <x v="10"/>
    <x v="19"/>
    <m/>
  </r>
  <r>
    <n v="658"/>
    <n v="5606350"/>
    <d v="2026-03-01T00:00:00"/>
    <s v="Encampment"/>
    <s v="Multiple Individuals are loitering beside and in front of Park Blvd Express on Market Street. Requesting assistance with removing them."/>
    <s v="1245 Market St"/>
    <d v="2026-03-08T00:00:00"/>
    <x v="10"/>
    <x v="19"/>
    <m/>
  </r>
  <r>
    <n v="659"/>
    <n v="5606449"/>
    <d v="2026-03-01T00:00:00"/>
    <s v="Encampment"/>
    <s v="Multiple Individuals are loitering beside Park Blvd Express on Park Boulevard. Requesting assistance with removing them."/>
    <s v="1245 Market St"/>
    <d v="2026-03-08T00:00:00"/>
    <x v="10"/>
    <x v="19"/>
    <m/>
  </r>
  <r>
    <n v="660"/>
    <n v="5606456"/>
    <d v="2026-03-01T00:00:00"/>
    <s v="Encampment"/>
    <s v="A group of individuals was observed loitering at the corner of Market St. and Park Blvd. Some individuals appeared to be buying and selling drugs. Assistance is requested to have the group removed."/>
    <s v="1245 Market St"/>
    <d v="2026-03-08T00:00:00"/>
    <x v="10"/>
    <x v="19"/>
    <s v="Yes"/>
  </r>
  <r>
    <n v="661"/>
    <n v="5606581"/>
    <d v="2026-03-01T00:00:00"/>
    <s v="Encampment"/>
    <s v="Multiple Individuals are loitering beside and in front of Park Blvd Express on Market Street. Requesting assistance with removing them."/>
    <s v="1245 Market St"/>
    <d v="2026-03-08T00:00:00"/>
    <x v="10"/>
    <x v="19"/>
    <m/>
  </r>
  <r>
    <n v="662"/>
    <n v="5606875"/>
    <d v="2026-03-01T00:00:00"/>
    <s v="Encampment"/>
    <s v="At Island Village I observed loiterer in market St beside the property management office sitting. I immediately use talk down the person still loiter and did not comply."/>
    <s v="1245 Market St"/>
    <d v="2026-03-08T00:00:00"/>
    <x v="10"/>
    <x v="19"/>
    <m/>
  </r>
  <r>
    <n v="663"/>
    <n v="5608327"/>
    <d v="2026-03-02T00:00:00"/>
    <s v="Encampment"/>
    <s v="Multiple Individuals are loitering beside Park Blvd Express on Park Boulevard. Requesting assistance with removing them."/>
    <s v="1245 Market St"/>
    <d v="2026-03-08T00:00:00"/>
    <x v="5"/>
    <x v="19"/>
    <m/>
  </r>
  <r>
    <n v="664"/>
    <n v="5608538"/>
    <d v="2026-03-02T00:00:00"/>
    <s v="Encampment"/>
    <s v="Multiple Individuals are loitering beside and in front of Park Blvd Express on Market Street. Requesting assistance with removing them."/>
    <s v="1245 Market St"/>
    <d v="2026-03-08T00:00:00"/>
    <x v="5"/>
    <x v="19"/>
    <m/>
  </r>
  <r>
    <n v="665"/>
    <n v="5608682"/>
    <d v="2026-03-02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08T00:00:00"/>
    <x v="5"/>
    <x v="19"/>
    <m/>
  </r>
  <r>
    <n v="666"/>
    <n v="5608698"/>
    <d v="2026-03-02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08T00:00:00"/>
    <x v="5"/>
    <x v="19"/>
    <m/>
  </r>
  <r>
    <n v="667"/>
    <n v="5608848"/>
    <d v="2026-03-02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08T00:00:00"/>
    <x v="5"/>
    <x v="19"/>
    <m/>
  </r>
  <r>
    <n v="668"/>
    <n v="5608973"/>
    <d v="2026-03-02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08T00:00:00"/>
    <x v="5"/>
    <x v="19"/>
    <m/>
  </r>
  <r>
    <n v="669"/>
    <n v="5609019"/>
    <d v="2026-03-02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08T00:00:00"/>
    <x v="5"/>
    <x v="19"/>
    <m/>
  </r>
  <r>
    <n v="670"/>
    <n v="5609296"/>
    <d v="2026-03-03T00:00:00"/>
    <s v="Encampment"/>
    <s v="Multiple Individuals are loitering beside and in front of Park Blvd Express on Market Street. Requesting assistance with removing them."/>
    <s v="1245 Market St"/>
    <d v="2026-03-08T00:00:00"/>
    <x v="8"/>
    <x v="19"/>
    <m/>
  </r>
  <r>
    <n v="671"/>
    <n v="5610197"/>
    <d v="2026-03-03T00:00:00"/>
    <s v="Encampment"/>
    <s v="Multiple Individuals are loitering beside and in front of Park Blvd Express on Market Street. Requesting assistance with removing them."/>
    <s v="1245 Market St"/>
    <d v="2026-03-08T00:00:00"/>
    <x v="8"/>
    <x v="19"/>
    <m/>
  </r>
  <r>
    <n v="672"/>
    <n v="5610313"/>
    <d v="2026-03-03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08T00:00:00"/>
    <x v="8"/>
    <x v="19"/>
    <m/>
  </r>
  <r>
    <n v="673"/>
    <n v="5610629"/>
    <d v="2026-03-03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08T00:00:00"/>
    <x v="8"/>
    <x v="19"/>
    <m/>
  </r>
  <r>
    <n v="674"/>
    <n v="5610707"/>
    <d v="2026-03-03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08T00:00:00"/>
    <x v="8"/>
    <x v="19"/>
    <m/>
  </r>
  <r>
    <n v="675"/>
    <n v="5610816"/>
    <d v="2026-03-04T00:00:00"/>
    <s v="Encampment"/>
    <s v="Loiterer at the side of the front door of island village."/>
    <s v="1245 Market St"/>
    <d v="2026-03-08T00:00:00"/>
    <x v="9"/>
    <x v="19"/>
    <m/>
  </r>
  <r>
    <n v="676"/>
    <n v="5612467"/>
    <d v="2026-03-04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08T00:00:00"/>
    <x v="9"/>
    <x v="19"/>
    <m/>
  </r>
  <r>
    <n v="677"/>
    <n v="5612613"/>
    <d v="2026-03-04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08T00:00:00"/>
    <x v="9"/>
    <x v="19"/>
    <m/>
  </r>
  <r>
    <n v="678"/>
    <n v="5612617"/>
    <d v="2026-03-04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08T00:00:00"/>
    <x v="9"/>
    <x v="19"/>
    <m/>
  </r>
  <r>
    <n v="679"/>
    <n v="5613184"/>
    <d v="2026-03-05T00:00:00"/>
    <s v="Encampment"/>
    <s v="Loiterers at park boulevard at chinese restaurant."/>
    <s v="1245 Market St"/>
    <d v="2026-03-08T00:00:00"/>
    <x v="6"/>
    <x v="19"/>
    <m/>
  </r>
  <r>
    <n v="680"/>
    <n v="5613256"/>
    <d v="2026-03-05T00:00:00"/>
    <s v="Encampment"/>
    <s v="Multiple Individuals are loitering beside and in front of Park Blvd Express on Market Street. Requesting assistance with removing them."/>
    <s v="1245 Market St"/>
    <d v="2026-03-08T00:00:00"/>
    <x v="6"/>
    <x v="19"/>
    <m/>
  </r>
  <r>
    <n v="681"/>
    <n v="5613298"/>
    <d v="2026-03-05T00:00:00"/>
    <s v="Encampment"/>
    <s v="A group of individuals was observed loitering at the corner of Market St. and Park Blvd. Some individuals appeared to be buying and selling drugs. Assistance is requested to have the group removed."/>
    <s v="1245 Market St"/>
    <d v="2026-03-08T00:00:00"/>
    <x v="6"/>
    <x v="19"/>
    <s v="Yes"/>
  </r>
  <r>
    <n v="682"/>
    <n v="5613594"/>
    <d v="2026-03-05T00:00:00"/>
    <s v="Encampment"/>
    <s v="Multiple Individuals are loitering beside and in front of Park Blvd Express on Market Street. Requesting assistance with removing them."/>
    <s v="1245 Market St"/>
    <d v="2026-03-08T00:00:00"/>
    <x v="6"/>
    <x v="19"/>
    <m/>
  </r>
  <r>
    <n v="683"/>
    <n v="5614285"/>
    <d v="2026-03-05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08T00:00:00"/>
    <x v="6"/>
    <x v="19"/>
    <m/>
  </r>
  <r>
    <n v="684"/>
    <n v="5614291"/>
    <d v="2026-03-05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08T00:00:00"/>
    <x v="6"/>
    <x v="19"/>
    <m/>
  </r>
  <r>
    <n v="685"/>
    <n v="5614346"/>
    <d v="2026-03-05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08T00:00:00"/>
    <x v="6"/>
    <x v="19"/>
    <m/>
  </r>
  <r>
    <n v="686"/>
    <n v="5615738"/>
    <d v="2026-03-06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08T00:00:00"/>
    <x v="11"/>
    <x v="19"/>
    <m/>
  </r>
  <r>
    <n v="687"/>
    <n v="5615892"/>
    <d v="2026-03-06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08T00:00:00"/>
    <x v="11"/>
    <x v="19"/>
    <m/>
  </r>
  <r>
    <n v="688"/>
    <n v="5615898"/>
    <d v="2026-03-06T00:00:00"/>
    <s v="Encampment"/>
    <s v="I, Remote Guard Nine, noticed individual/s loitering around the perimeter of Island Village near the Chinese restaurant. With tables to sell various items outside the Chinese restaurant. . I informed them using the intercom, and they are non compliant after multiple talk down and alarms. Additionally, other transients who were sitting or leaning against the wall were instructed to vacate the area. Get It Done submitted."/>
    <s v="1245 Market St"/>
    <d v="2026-03-08T00:00:00"/>
    <x v="11"/>
    <x v="19"/>
    <m/>
  </r>
  <r>
    <n v="689"/>
    <n v="5615957"/>
    <d v="2026-03-06T00:00:00"/>
    <s v="Encampment"/>
    <s v="I, Remote Guard Nine, noticed individual/s loitering around the perimeter of Island Village near the Chinese restaurant. With tables to sell various items outside the Chinese restaurant. . I informed them using the intercom, and they are non compliant after multiple talk down and alarms. Additionally, other transients who were sitting or leaning against the wall were instructed to vacate the area. Get It Done submitted."/>
    <s v="1245 Market St"/>
    <d v="2026-03-08T00:00:00"/>
    <x v="11"/>
    <x v="19"/>
    <m/>
  </r>
  <r>
    <n v="690"/>
    <n v="5616005"/>
    <d v="2026-03-06T00:00:00"/>
    <s v="Encampment"/>
    <s v="I, Remote Guard Nine, noticed individual/s loitering around the perimeter of Island Village near the Chinese restaurant. With tables to sell various items outside the Chinese restaurant. . I informed them using the intercom, and they are non compliant after multiple talk down and alarms. Additionally, other transients who were sitting or leaning against the wall were instructed to vacate the area. Get It Done submitted."/>
    <s v="1245 Market St"/>
    <d v="2026-03-08T00:00:00"/>
    <x v="11"/>
    <x v="19"/>
    <m/>
  </r>
  <r>
    <n v="691"/>
    <n v="5616141"/>
    <d v="2026-03-07T00:00:00"/>
    <s v="Encampment"/>
    <s v="Individuals were observed loitering along 13th Street. Requesting assistance to have them removed"/>
    <s v="1245 Market St"/>
    <d v="2026-03-08T00:00:00"/>
    <x v="3"/>
    <x v="19"/>
    <m/>
  </r>
  <r>
    <n v="692"/>
    <n v="5616157"/>
    <d v="2026-03-07T00:00:00"/>
    <s v="Encampment"/>
    <s v="Individual are observed loitering along market Street corner 13th street. Requesting assistance to have them removed."/>
    <s v="1245 Market St"/>
    <d v="2026-03-08T00:00:00"/>
    <x v="3"/>
    <x v="19"/>
    <m/>
  </r>
  <r>
    <n v="693"/>
    <n v="5616810"/>
    <d v="2026-03-07T00:00:00"/>
    <s v="Encampment"/>
    <s v="Multiple Individuals are loitering beside and in front of Park Blvd Express on Market Street. Requesting assistance with removing them."/>
    <s v="1245 Market St"/>
    <d v="2026-03-10T00:00:00"/>
    <x v="6"/>
    <x v="19"/>
    <m/>
  </r>
  <r>
    <n v="694"/>
    <n v="5616870"/>
    <d v="2026-03-07T00:00:00"/>
    <s v="Encampment"/>
    <s v="At Island Village I observed loiterer in market St beside the property management office sitting. I immediately use talk down the person still loiter and did not comply."/>
    <s v="1245 Market St"/>
    <d v="2026-03-10T00:00:00"/>
    <x v="6"/>
    <x v="19"/>
    <m/>
  </r>
  <r>
    <n v="695"/>
    <n v="5617046"/>
    <d v="2026-03-07T00:00:00"/>
    <s v="Encampment"/>
    <s v="A group of individuals was observed loitering at the corner of Market St. and Park Blvd. Some individuals appeared to be buying and selling drugs. Assistance is requested to have the group removed."/>
    <s v="1245 Market St"/>
    <d v="2026-03-10T00:00:00"/>
    <x v="6"/>
    <x v="19"/>
    <s v="Yes"/>
  </r>
  <r>
    <n v="696"/>
    <n v="5617047"/>
    <d v="2026-03-07T00:00:00"/>
    <s v="Encampment"/>
    <s v="Multiple Individuals are loitering beside Park Blvd Express on Park Boulevard. Requesting assistance with removing them."/>
    <s v="1245 Market St"/>
    <d v="2026-03-13T00:00:00"/>
    <x v="5"/>
    <x v="19"/>
    <m/>
  </r>
  <r>
    <n v="697"/>
    <n v="5617125"/>
    <d v="2026-03-08T00:00:00"/>
    <s v="Encampment"/>
    <s v="Loiterer at the side of the front door of island village."/>
    <s v="1245 Market St"/>
    <d v="2026-03-10T00:00:00"/>
    <x v="11"/>
    <x v="19"/>
    <m/>
  </r>
  <r>
    <n v="698"/>
    <n v="5617452"/>
    <d v="2026-03-08T00:00:00"/>
    <s v="Encampment"/>
    <s v="Multiple Individuals are loitering beside and in front of Park Blvd Express on Market Street. Requesting assistance with removing them."/>
    <s v="1245 Market St"/>
    <d v="2026-03-09T00:00:00"/>
    <x v="3"/>
    <x v="19"/>
    <m/>
  </r>
  <r>
    <n v="699"/>
    <n v="5617478"/>
    <d v="2026-03-08T00:00:00"/>
    <s v="Encampment"/>
    <s v="A group of individuals was observed loitering at the corner of Market St. and Park Blvd. Some individuals appeared to be buying and selling drugs. Assistance is requested to have the group removed."/>
    <s v="1245 Market St"/>
    <d v="2026-03-10T00:00:00"/>
    <x v="11"/>
    <x v="19"/>
    <s v="Yes"/>
  </r>
  <r>
    <n v="700"/>
    <n v="5617821"/>
    <d v="2026-03-08T00:00:00"/>
    <s v="Encampment"/>
    <s v="Multiple Individuals are loitering beside and in front of Park Blvd Express on Market Street. Requesting assistance with removing them."/>
    <s v="1245 Market St"/>
    <d v="2026-03-09T00:00:00"/>
    <x v="3"/>
    <x v="19"/>
    <m/>
  </r>
  <r>
    <n v="701"/>
    <n v="5617957"/>
    <d v="2026-03-09T00:00:00"/>
    <s v="Encampment"/>
    <s v="Loiterer at the side of the front door of island village."/>
    <s v="1245 Market St"/>
    <d v="2026-03-11T00:00:00"/>
    <x v="11"/>
    <x v="19"/>
    <m/>
  </r>
  <r>
    <n v="702"/>
    <n v="5619148"/>
    <d v="2026-03-09T00:00:00"/>
    <s v="Encampment"/>
    <s v="A group of individuals was observed loitering at the corner of Market St. and Park Blvd. Some individuals appeared to be buying and selling drugs. Assistance is requested to have the group removed."/>
    <s v="1245 Market St"/>
    <d v="2026-03-13T00:00:00"/>
    <x v="9"/>
    <x v="19"/>
    <s v="Yes"/>
  </r>
  <r>
    <n v="703"/>
    <n v="5619235"/>
    <d v="2026-03-09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13T00:00:00"/>
    <x v="9"/>
    <x v="19"/>
    <m/>
  </r>
  <r>
    <n v="704"/>
    <n v="5619490"/>
    <d v="2026-03-09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13T00:00:00"/>
    <x v="9"/>
    <x v="19"/>
    <m/>
  </r>
  <r>
    <n v="705"/>
    <n v="5619491"/>
    <d v="2026-03-09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13T00:00:00"/>
    <x v="9"/>
    <x v="19"/>
    <m/>
  </r>
  <r>
    <n v="706"/>
    <n v="5619493"/>
    <d v="2026-03-09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13T00:00:00"/>
    <x v="9"/>
    <x v="19"/>
    <m/>
  </r>
  <r>
    <n v="707"/>
    <n v="5619618"/>
    <d v="2026-03-09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13T00:00:00"/>
    <x v="9"/>
    <x v="19"/>
    <m/>
  </r>
  <r>
    <n v="708"/>
    <n v="5619638"/>
    <d v="2026-03-09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13T00:00:00"/>
    <x v="9"/>
    <x v="19"/>
    <m/>
  </r>
  <r>
    <n v="709"/>
    <n v="5619681"/>
    <d v="2026-03-09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13T00:00:00"/>
    <x v="9"/>
    <x v="19"/>
    <m/>
  </r>
  <r>
    <n v="710"/>
    <n v="5621143"/>
    <d v="2026-03-10T00:00:00"/>
    <s v="Encampment"/>
    <s v="Multiple Individuals are loitering beside and in front of Park Blvd Express on Market Street. Requesting assistance with removing them."/>
    <s v="1245 Market St"/>
    <d v="2026-03-13T00:00:00"/>
    <x v="6"/>
    <x v="19"/>
    <m/>
  </r>
  <r>
    <n v="711"/>
    <n v="5621197"/>
    <d v="2026-03-10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13T00:00:00"/>
    <x v="6"/>
    <x v="19"/>
    <m/>
  </r>
  <r>
    <n v="712"/>
    <n v="5621324"/>
    <d v="2026-03-10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13T00:00:00"/>
    <x v="6"/>
    <x v="19"/>
    <m/>
  </r>
  <r>
    <n v="713"/>
    <n v="5621326"/>
    <d v="2026-03-10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13T00:00:00"/>
    <x v="6"/>
    <x v="19"/>
    <m/>
  </r>
  <r>
    <n v="714"/>
    <n v="5621328"/>
    <d v="2026-03-10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13T00:00:00"/>
    <x v="6"/>
    <x v="19"/>
    <m/>
  </r>
  <r>
    <n v="715"/>
    <n v="5621488"/>
    <d v="2026-03-11T00:00:00"/>
    <s v="Encampment"/>
    <s v="Loiterer at the side of the front door of island village."/>
    <s v="1245 Market St"/>
    <d v="2026-03-13T00:00:00"/>
    <x v="11"/>
    <x v="19"/>
    <m/>
  </r>
  <r>
    <n v="716"/>
    <n v="5622281"/>
    <d v="2026-03-11T00:00:00"/>
    <s v="Encampment"/>
    <s v="A group of individuals was observed loitering at the corner of Market St. and Park Blvd. Some individuals appeared to be buying and selling drugs. Assistance is requested to have the group removed."/>
    <s v="1245 Market St"/>
    <d v="2026-03-13T00:00:00"/>
    <x v="11"/>
    <x v="19"/>
    <s v="Yes"/>
  </r>
  <r>
    <n v="717"/>
    <n v="5622860"/>
    <d v="2026-03-11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13T00:00:00"/>
    <x v="11"/>
    <x v="19"/>
    <m/>
  </r>
  <r>
    <n v="718"/>
    <n v="5622868"/>
    <d v="2026-03-11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13T00:00:00"/>
    <x v="11"/>
    <x v="19"/>
    <m/>
  </r>
  <r>
    <n v="719"/>
    <n v="5622916"/>
    <d v="2026-03-11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13T00:00:00"/>
    <x v="11"/>
    <x v="19"/>
    <m/>
  </r>
  <r>
    <n v="720"/>
    <n v="5623010"/>
    <d v="2026-03-11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13T00:00:00"/>
    <x v="11"/>
    <x v="19"/>
    <m/>
  </r>
  <r>
    <n v="721"/>
    <n v="5624334"/>
    <d v="2026-03-12T00:00:00"/>
    <s v="Encampment"/>
    <s v="A group of individuals was observed loitering at the corner of Market St. and Park Blvd. Some individuals appeared to be buying and selling drugs. Assistance is requested to have the group removed."/>
    <s v="1245 Market St"/>
    <d v="2026-03-13T00:00:00"/>
    <x v="3"/>
    <x v="19"/>
    <s v="Yes"/>
  </r>
  <r>
    <n v="722"/>
    <n v="5624468"/>
    <d v="2026-03-12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13T00:00:00"/>
    <x v="3"/>
    <x v="19"/>
    <m/>
  </r>
  <r>
    <n v="723"/>
    <n v="5624715"/>
    <d v="2026-03-12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13T00:00:00"/>
    <x v="3"/>
    <x v="19"/>
    <m/>
  </r>
  <r>
    <n v="724"/>
    <n v="5624750"/>
    <d v="2026-03-12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13T00:00:00"/>
    <x v="3"/>
    <x v="19"/>
    <m/>
  </r>
  <r>
    <n v="725"/>
    <n v="5624880"/>
    <d v="2026-03-12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13T00:00:00"/>
    <x v="3"/>
    <x v="19"/>
    <m/>
  </r>
  <r>
    <n v="726"/>
    <n v="5625356"/>
    <d v="2026-03-13T00:00:00"/>
    <s v="Encampment"/>
    <s v="Multiple Individuals are loitering beside Park Blvd Express on Park Boulevard. Requesting assistance with removing them."/>
    <s v="1245 Market St"/>
    <d v="2026-03-15T00:00:00"/>
    <x v="11"/>
    <x v="19"/>
    <m/>
  </r>
  <r>
    <n v="727"/>
    <n v="5625824"/>
    <d v="2026-03-13T00:00:00"/>
    <s v="Encampment"/>
    <s v="Loiterers at park boulevard at chinese restaurant."/>
    <s v="1245 Market St"/>
    <d v="2026-03-15T00:00:00"/>
    <x v="11"/>
    <x v="19"/>
    <m/>
  </r>
  <r>
    <n v="728"/>
    <n v="5625862"/>
    <d v="2026-03-13T00:00:00"/>
    <s v="Encampment"/>
    <s v="A group of individuals was observed loitering at the corner of Market St. and Park Blvd. Some individuals appeared to be buying and selling drugs. Assistance is requested to have the group removed."/>
    <s v="1245 Market St"/>
    <d v="2026-03-15T00:00:00"/>
    <x v="11"/>
    <x v="19"/>
    <s v="Yes"/>
  </r>
  <r>
    <n v="729"/>
    <n v="5626013"/>
    <d v="2026-03-13T00:00:00"/>
    <s v="Encampment"/>
    <s v="A group of individuals was observed loitering at the corner of Market St. and Park Blvd. Some individuals appeared to be buying and selling drugs. Assistance is requested to have the group removed."/>
    <s v="1245 Market St"/>
    <d v="2026-03-15T00:00:00"/>
    <x v="11"/>
    <x v="19"/>
    <s v="Yes"/>
  </r>
  <r>
    <n v="730"/>
    <n v="5626514"/>
    <d v="2026-03-13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17T00:00:00"/>
    <x v="9"/>
    <x v="19"/>
    <m/>
  </r>
  <r>
    <n v="731"/>
    <n v="5626515"/>
    <d v="2026-03-13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17T00:00:00"/>
    <x v="9"/>
    <x v="19"/>
    <m/>
  </r>
  <r>
    <n v="732"/>
    <n v="5626521"/>
    <d v="2026-03-13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17T00:00:00"/>
    <x v="9"/>
    <x v="19"/>
    <m/>
  </r>
  <r>
    <n v="733"/>
    <n v="5626571"/>
    <d v="2026-03-13T00:00:00"/>
    <s v="Encampment"/>
    <s v="Multiple loiterers are seen in Market Street beside the Chinese food store. No compliance after multiple reminders through talkdowns."/>
    <s v="1245 Market St"/>
    <d v="2026-03-17T00:00:00"/>
    <x v="9"/>
    <x v="19"/>
    <m/>
  </r>
  <r>
    <n v="734"/>
    <n v="5626638"/>
    <d v="2026-03-13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17T00:00:00"/>
    <x v="9"/>
    <x v="19"/>
    <m/>
  </r>
  <r>
    <n v="735"/>
    <n v="5627388"/>
    <d v="2026-03-14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17T00:00:00"/>
    <x v="6"/>
    <x v="19"/>
    <m/>
  </r>
  <r>
    <n v="736"/>
    <n v="5627427"/>
    <d v="2026-03-14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17T00:00:00"/>
    <x v="6"/>
    <x v="19"/>
    <m/>
  </r>
  <r>
    <n v="737"/>
    <n v="5627464"/>
    <d v="2026-03-14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17T00:00:00"/>
    <x v="6"/>
    <x v="19"/>
    <m/>
  </r>
  <r>
    <n v="738"/>
    <n v="5627991"/>
    <d v="2026-03-15T00:00:00"/>
    <s v="Encampment"/>
    <s v="Multiple Individuals are loitering beside Park Blvd Express on Park Boulevard. Requesting assistance with removing them."/>
    <s v="1245 Market St"/>
    <d v="2026-03-21T00:00:00"/>
    <x v="5"/>
    <x v="19"/>
    <m/>
  </r>
  <r>
    <n v="739"/>
    <n v="5628041"/>
    <d v="2026-03-15T00:00:00"/>
    <s v="Encampment"/>
    <s v="Multiple Individuals are loitering beside Park Blvd Express on Park Boulevard. Requesting assistance with removing them."/>
    <s v="1245 Market St"/>
    <d v="2026-03-21T00:00:00"/>
    <x v="5"/>
    <x v="19"/>
    <m/>
  </r>
  <r>
    <n v="740"/>
    <n v="5629797"/>
    <d v="2026-03-16T00:00:00"/>
    <s v="Encampment"/>
    <s v="A group of individuals was observed loitering at the corner of Market St. and Park Blvd. Some individuals appeared to be buying and selling drugs. Assistance is requested to have the group removed."/>
    <s v="1245 Market St"/>
    <d v="2026-03-21T00:00:00"/>
    <x v="8"/>
    <x v="19"/>
    <s v="Yes"/>
  </r>
  <r>
    <n v="741"/>
    <n v="5630044"/>
    <d v="2026-03-16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21T00:00:00"/>
    <x v="8"/>
    <x v="19"/>
    <m/>
  </r>
  <r>
    <n v="742"/>
    <n v="5630051"/>
    <d v="2026-03-16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21T00:00:00"/>
    <x v="8"/>
    <x v="19"/>
    <m/>
  </r>
  <r>
    <n v="743"/>
    <n v="5630291"/>
    <d v="2026-03-16T00:00:00"/>
    <s v="Encampment"/>
    <s v="Multiple Individuals are loitering beside and in front of Park Blvd Express on Market Street. Requesting assistance with removing them."/>
    <s v="1245 Market St"/>
    <d v="2026-03-21T00:00:00"/>
    <x v="8"/>
    <x v="19"/>
    <m/>
  </r>
  <r>
    <n v="744"/>
    <n v="5630411"/>
    <d v="2026-03-17T00:00:00"/>
    <s v="Encampment"/>
    <s v="Loiterers at park boulevard at chinese restaurant."/>
    <s v="1245 Market St"/>
    <d v="2026-03-21T00:00:00"/>
    <x v="9"/>
    <x v="19"/>
    <m/>
  </r>
  <r>
    <n v="745"/>
    <n v="5630952"/>
    <d v="2026-03-17T00:00:00"/>
    <s v="Encampment"/>
    <s v="Multiple Individuals are loitering beside Park Blvd Express on Park Boulevard. Requesting assistance with removing them."/>
    <s v="1245 Market St"/>
    <d v="2026-03-21T00:00:00"/>
    <x v="9"/>
    <x v="19"/>
    <m/>
  </r>
  <r>
    <n v="746"/>
    <n v="5631376"/>
    <d v="2026-03-17T00:00:00"/>
    <s v="Encampment"/>
    <s v="Multiple Individuals are loitering beside and in front of Park Blvd Express on Market Street. Requesting assistance with removing them."/>
    <s v="1245 Market St"/>
    <d v="2026-03-21T00:00:00"/>
    <x v="9"/>
    <x v="19"/>
    <m/>
  </r>
  <r>
    <n v="747"/>
    <n v="5631833"/>
    <d v="2026-03-17T00:00:00"/>
    <s v="Encampment"/>
    <s v="Multiple Individuals are loitering beside and in front of Park Blvd Express on Market Street. Requesting assistance with removing them."/>
    <s v="1245 Market St"/>
    <d v="2026-03-21T00:00:00"/>
    <x v="9"/>
    <x v="19"/>
    <m/>
  </r>
  <r>
    <n v="748"/>
    <n v="5631884"/>
    <d v="2026-03-17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21T00:00:00"/>
    <x v="9"/>
    <x v="19"/>
    <m/>
  </r>
  <r>
    <n v="749"/>
    <n v="5631990"/>
    <d v="2026-03-17T00:00:00"/>
    <s v="Encampment"/>
    <s v="Multiple Individuals are loitering beside and in front of Park Blvd Express on Market Street. Requesting assistance with removing them."/>
    <s v="1245 Market St"/>
    <d v="2026-03-21T00:00:00"/>
    <x v="9"/>
    <x v="19"/>
    <m/>
  </r>
  <r>
    <n v="750"/>
    <n v="5632201"/>
    <d v="2026-03-17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21T00:00:00"/>
    <x v="9"/>
    <x v="19"/>
    <m/>
  </r>
  <r>
    <n v="751"/>
    <n v="5633246"/>
    <d v="2026-03-18T00:00:00"/>
    <s v="Encampment"/>
    <s v="A group of individuals was observed loitering at the corner of Market St. and Park Blvd. Some individuals appeared to be buying and selling drugs. Assistance is requested to have the group removed."/>
    <s v="1245 Market St"/>
    <d v="2026-03-21T00:00:00"/>
    <x v="6"/>
    <x v="19"/>
    <s v="Yes"/>
  </r>
  <r>
    <n v="752"/>
    <n v="5633254"/>
    <d v="2026-03-18T00:00:00"/>
    <s v="Encampment"/>
    <s v="Multiple Individuals are loitering beside Park Blvd Express on Park Boulevard. Requesting assistance with removing them."/>
    <s v="1245 Market St"/>
    <d v="2026-03-21T00:00:00"/>
    <x v="6"/>
    <x v="19"/>
    <m/>
  </r>
  <r>
    <n v="753"/>
    <n v="5633854"/>
    <d v="2026-03-18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21T00:00:00"/>
    <x v="6"/>
    <x v="19"/>
    <m/>
  </r>
  <r>
    <n v="754"/>
    <n v="5634017"/>
    <d v="2026-03-18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21T00:00:00"/>
    <x v="6"/>
    <x v="19"/>
    <m/>
  </r>
  <r>
    <n v="755"/>
    <n v="5634024"/>
    <d v="2026-03-18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21T00:00:00"/>
    <x v="6"/>
    <x v="19"/>
    <m/>
  </r>
  <r>
    <n v="756"/>
    <n v="5634048"/>
    <d v="2026-03-18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21T00:00:00"/>
    <x v="6"/>
    <x v="19"/>
    <m/>
  </r>
  <r>
    <n v="757"/>
    <n v="5634076"/>
    <d v="2026-03-19T00:00:00"/>
    <s v="Encampment"/>
    <s v="Loiterers at park boulevard at chinese restaurant."/>
    <s v="1245 Market St"/>
    <d v="2026-03-21T00:00:00"/>
    <x v="11"/>
    <x v="19"/>
    <m/>
  </r>
  <r>
    <n v="758"/>
    <n v="5635213"/>
    <d v="2026-03-19T00:00:00"/>
    <s v="Encampment"/>
    <s v="A group of individuals was observed loitering at the corner of Market St. and Park Blvd. Some individuals appeared to be buying and selling drugs. Assistance is requested to have the group removed."/>
    <s v="1245 Market St"/>
    <d v="2026-03-21T00:00:00"/>
    <x v="11"/>
    <x v="19"/>
    <s v="Yes"/>
  </r>
  <r>
    <n v="759"/>
    <n v="5635223"/>
    <d v="2026-03-19T00:00:00"/>
    <s v="Encampment"/>
    <s v="Multiple Individuals are loitering beside Park Blvd Express on Park Boulevard. Requesting assistance with removing them."/>
    <s v="1245 Market St"/>
    <d v="2026-03-21T00:00:00"/>
    <x v="11"/>
    <x v="19"/>
    <m/>
  </r>
  <r>
    <n v="760"/>
    <n v="5635463"/>
    <d v="2026-03-19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21T00:00:00"/>
    <x v="11"/>
    <x v="19"/>
    <m/>
  </r>
  <r>
    <n v="761"/>
    <n v="5635670"/>
    <d v="2026-03-19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25T00:00:00"/>
    <x v="5"/>
    <x v="19"/>
    <m/>
  </r>
  <r>
    <n v="762"/>
    <n v="5637870"/>
    <d v="2026-03-21T00:00:00"/>
    <s v="Encampment"/>
    <s v="A group of individuals was observed loitering at the corner of Market St. and Park Blvd. Some individuals appeared to be buying and selling drugs. Assistance is requested to have the group removed."/>
    <s v="1245 Market St"/>
    <d v="2026-03-27T00:00:00"/>
    <x v="5"/>
    <x v="19"/>
    <s v="Yes"/>
  </r>
  <r>
    <n v="763"/>
    <n v="5637952"/>
    <d v="2026-03-21T00:00:00"/>
    <s v="Encampment"/>
    <s v="Multiple Individuals are loitering beside and in front of Park Blvd Express on Market Street. Requesting assistance with removing them."/>
    <s v="1245 Market St"/>
    <d v="2026-03-27T00:00:00"/>
    <x v="5"/>
    <x v="19"/>
    <m/>
  </r>
  <r>
    <n v="764"/>
    <n v="5638113"/>
    <d v="2026-03-21T00:00:00"/>
    <s v="Encampment"/>
    <s v="A group of individuals was observed loitering at the corner of Market St. and Park Blvd. Some individuals appeared to be buying and selling drugs. Assistance is requested to have the group removed."/>
    <s v="1245 Market St"/>
    <d v="2026-03-27T00:00:00"/>
    <x v="5"/>
    <x v="19"/>
    <s v="Yes"/>
  </r>
  <r>
    <n v="765"/>
    <n v="5638282"/>
    <d v="2026-03-21T00:00:00"/>
    <s v="Encampment"/>
    <s v="At Island Village I observed loiterer in market St beside the property management office sitting. I immediately use talk down the person still loiter and did not comply."/>
    <s v="1245 Market St"/>
    <d v="2026-03-27T00:00:00"/>
    <x v="5"/>
    <x v="19"/>
    <m/>
  </r>
  <r>
    <n v="766"/>
    <n v="5638376"/>
    <d v="2026-03-21T00:00:00"/>
    <s v="Encampment"/>
    <s v="At Island Village I observed loiterer in market St beside the property management office sitting. I immediately use talk down the person still loiter and did not comply."/>
    <s v="1245 Market St"/>
    <d v="2026-03-27T00:00:00"/>
    <x v="5"/>
    <x v="19"/>
    <m/>
  </r>
  <r>
    <n v="767"/>
    <n v="5639164"/>
    <d v="2026-03-22T00:00:00"/>
    <s v="Encampment"/>
    <s v="Multiple Individuals are loitering beside and in front of Park Blvd Express on Market Street. Requesting assistance with removing them."/>
    <s v="1245 Market St"/>
    <d v="2026-03-27T00:00:00"/>
    <x v="8"/>
    <x v="19"/>
    <m/>
  </r>
  <r>
    <n v="768"/>
    <n v="5639306"/>
    <d v="2026-03-22T00:00:00"/>
    <s v="Encampment"/>
    <s v="Multiple Individuals are loitering beside and in front of Park Blvd Express on Market Street. Requesting assistance with removing them."/>
    <s v="1245 Market St"/>
    <d v="2026-03-27T00:00:00"/>
    <x v="8"/>
    <x v="19"/>
    <m/>
  </r>
  <r>
    <n v="769"/>
    <n v="5641050"/>
    <d v="2026-03-23T00:00:00"/>
    <s v="Encampment"/>
    <s v="Multiple Individuals are loitering beside and in front of Park Blvd Express on Market Street. Requesting assistance with removing them."/>
    <s v="1245 Market St"/>
    <d v="2026-03-27T00:00:00"/>
    <x v="9"/>
    <x v="19"/>
    <m/>
  </r>
  <r>
    <n v="770"/>
    <n v="5641936"/>
    <d v="2026-03-24T00:00:00"/>
    <s v="Encampment"/>
    <s v="Multiple Individuals are loitering beside and in front of Park Blvd Express on Market Street. Requesting assistance with removing them."/>
    <s v="1245 Market St"/>
    <d v="2026-03-27T00:00:00"/>
    <x v="6"/>
    <x v="19"/>
    <m/>
  </r>
  <r>
    <n v="771"/>
    <n v="5642318"/>
    <d v="2026-03-24T00:00:00"/>
    <s v="Encampment"/>
    <s v="A group of individuals was observed loitering at the corner of Market St. and Park Blvd. Some individuals appeared to be buying and selling drugs. Assistance is requested to have the group removed."/>
    <s v="1245 Market St"/>
    <d v="2026-03-27T00:00:00"/>
    <x v="6"/>
    <x v="19"/>
    <s v="Yes"/>
  </r>
  <r>
    <n v="772"/>
    <n v="5643012"/>
    <d v="2026-03-24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27T00:00:00"/>
    <x v="6"/>
    <x v="19"/>
    <m/>
  </r>
  <r>
    <n v="773"/>
    <n v="5644483"/>
    <d v="2026-03-25T00:00:00"/>
    <s v="Encampment"/>
    <s v="Multiple Individuals are loitering beside and in front of Park Blvd Express on Market Street. Requesting assistance with removing them."/>
    <s v="1245 Market St"/>
    <d v="2026-03-27T00:00:00"/>
    <x v="11"/>
    <x v="19"/>
    <m/>
  </r>
  <r>
    <n v="774"/>
    <n v="5644505"/>
    <d v="2026-03-25T00:00:00"/>
    <s v="Encampment"/>
    <s v="At Island Village I observed loiterer in market St beside the property management office sitting. I immediately use talk down the person still loiter and did not comply."/>
    <s v="1245 Market St"/>
    <d v="2026-03-27T00:00:00"/>
    <x v="11"/>
    <x v="19"/>
    <m/>
  </r>
  <r>
    <n v="775"/>
    <n v="5644668"/>
    <d v="2026-03-25T00:00:00"/>
    <s v="Encampment"/>
    <s v="At Island Village I observed loiterer in market St beside the property management office sitting. I immediately use talk down the person still loiter and did not comply."/>
    <s v="1245 Market St"/>
    <d v="2026-03-27T00:00:00"/>
    <x v="11"/>
    <x v="19"/>
    <m/>
  </r>
  <r>
    <n v="776"/>
    <n v="5644970"/>
    <d v="2026-03-26T00:00:00"/>
    <s v="Encampment"/>
    <s v="Loiterers at park boulevard at chinese restaurant."/>
    <s v="1245 Market St"/>
    <d v="2026-03-27T00:00:00"/>
    <x v="3"/>
    <x v="19"/>
    <m/>
  </r>
  <r>
    <n v="777"/>
    <n v="5644974"/>
    <d v="2026-03-26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3-27T00:00:00"/>
    <x v="3"/>
    <x v="19"/>
    <m/>
  </r>
  <r>
    <n v="778"/>
    <n v="5645985"/>
    <d v="2026-03-26T00:00:00"/>
    <s v="Encampment"/>
    <s v="A group of individuals was observed loitering at the corner of Market St. and Park Blvd. Some individuals appeared to be buying and selling drugs. Assistance is requested to have the group removed."/>
    <s v="1245 Market St"/>
    <d v="2026-03-27T00:00:00"/>
    <x v="3"/>
    <x v="19"/>
    <s v="Yes"/>
  </r>
  <r>
    <n v="779"/>
    <n v="5646158"/>
    <d v="2026-03-26T00:00:00"/>
    <s v="Encampment"/>
    <s v="A group of individuals was observed loitering at the corner of Market St. and Park Blvd. Some individuals appeared to be buying and selling drugs. Assistance is requested to have the group removed."/>
    <s v="1245 Market St"/>
    <d v="2026-03-27T00:00:00"/>
    <x v="3"/>
    <x v="19"/>
    <s v="Yes"/>
  </r>
  <r>
    <n v="780"/>
    <n v="5646531"/>
    <d v="2026-03-26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3-27T00:00:00"/>
    <x v="3"/>
    <x v="19"/>
    <m/>
  </r>
  <r>
    <n v="781"/>
    <n v="5647342"/>
    <d v="2026-03-27T00:00:00"/>
    <s v="Encampment"/>
    <s v="Multiple Individuals are loitering beside Park Blvd Express on Park Boulevard. Requesting assistance with removing them."/>
    <s v="1245 Market St"/>
    <d v="2026-03-29T00:00:00"/>
    <x v="11"/>
    <x v="19"/>
    <m/>
  </r>
  <r>
    <n v="782"/>
    <n v="5648156"/>
    <d v="2026-03-27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29T00:00:00"/>
    <x v="11"/>
    <x v="19"/>
    <m/>
  </r>
  <r>
    <n v="783"/>
    <n v="5648222"/>
    <d v="2026-03-27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29T00:00:00"/>
    <x v="11"/>
    <x v="19"/>
    <m/>
  </r>
  <r>
    <n v="784"/>
    <n v="5647337"/>
    <d v="2026-03-27T00:00:00"/>
    <s v="Encampment"/>
    <s v="A group of individuals was observed loitering at the corner of Market St. and Park Blvd. Some individuals appeared to be buying and selling drugs. Assistance is requested to have the group removed."/>
    <s v="1245 Market St"/>
    <d v="2026-03-28T00:00:00"/>
    <x v="3"/>
    <x v="19"/>
    <s v="Yes"/>
  </r>
  <r>
    <n v="785"/>
    <n v="5648586"/>
    <d v="2026-03-28T00:00:00"/>
    <s v="Encampment"/>
    <s v="_x0009_Multiple Individuals are loitering beside and in front of Park Blvd Express on Market Street. Requesting assistance with removing them"/>
    <s v="1245 Market St"/>
    <d v="2026-03-29T00:00:00"/>
    <x v="3"/>
    <x v="19"/>
    <m/>
  </r>
  <r>
    <n v="786"/>
    <n v="5649215"/>
    <d v="2026-03-28T00:00:00"/>
    <s v="Encampment"/>
    <s v="_x0009_At Island Village I observed loiterer in market St beside the property management office sitting. I immediately use talk down the person still loiter and did not comply."/>
    <s v="1245 Market St"/>
    <d v="2026-03-31T00:00:00"/>
    <x v="6"/>
    <x v="19"/>
    <m/>
  </r>
  <r>
    <n v="787"/>
    <n v="5649265"/>
    <d v="2026-03-28T00:00:00"/>
    <s v="Encampment"/>
    <s v="_x0009_At Island Village I observed loiterer in market St beside the property management office sitting. I immediately use talk down the person still loiter and did not comply."/>
    <s v="1245 Market St"/>
    <d v="2026-03-31T00:00:00"/>
    <x v="6"/>
    <x v="19"/>
    <m/>
  </r>
  <r>
    <n v="788"/>
    <n v="5649292"/>
    <d v="2026-03-28T00:00:00"/>
    <s v="Encampment"/>
    <s v="At Island Village I observed loiterer in market St beside the property management office sitting. I immediately use talk down the person still loiter and did not comply."/>
    <s v="1245 Market St"/>
    <d v="2026-03-31T00:00:00"/>
    <x v="6"/>
    <x v="19"/>
    <m/>
  </r>
  <r>
    <n v="789"/>
    <n v="5649349"/>
    <d v="2026-03-28T00:00:00"/>
    <s v="Encampment"/>
    <s v="Loiterer at the side of the front door of island village."/>
    <s v="1245 Market St"/>
    <d v="2026-03-31T00:00:00"/>
    <x v="6"/>
    <x v="19"/>
    <m/>
  </r>
  <r>
    <n v="790"/>
    <n v="5649553"/>
    <d v="2026-03-29T00:00:00"/>
    <s v="Encampment"/>
    <s v="_x0009_Multiple Individuals are loitering beside and in front of Park Blvd Express on Market Street. Requesting assistance with removing them."/>
    <s v="1245 Market St"/>
    <d v="2026-04-05T00:00:00"/>
    <x v="10"/>
    <x v="19"/>
    <m/>
  </r>
  <r>
    <n v="791"/>
    <n v="5649606"/>
    <d v="2026-03-29T00:00:00"/>
    <s v="Encampment"/>
    <s v="Multiple Individuals are loitering beside and in front of Park Blvd Express on Market Street. Requesting assistance with removing them."/>
    <s v="1245 Market St"/>
    <d v="2026-04-05T00:00:00"/>
    <x v="10"/>
    <x v="19"/>
    <m/>
  </r>
  <r>
    <n v="792"/>
    <n v="5649614"/>
    <d v="2026-03-29T00:00:00"/>
    <s v="Encampment"/>
    <s v="Multiple Individuals are loitering beside Park Blvd Express on Park Boulevard. Requesting assistance with removing them."/>
    <s v="1245 Market St"/>
    <d v="2026-04-05T00:00:00"/>
    <x v="10"/>
    <x v="19"/>
    <m/>
  </r>
  <r>
    <n v="793"/>
    <n v="5649685"/>
    <d v="2026-03-29T00:00:00"/>
    <s v="Encampment"/>
    <s v="_x0009_A group of individuals was observed loitering at the corner of Market St. and Park Blvd. Some individuals appeared to be buying and selling drugs. Assistance is requested to have the group removed."/>
    <s v="1245 Market St"/>
    <d v="2026-04-05T00:00:00"/>
    <x v="10"/>
    <x v="19"/>
    <s v="Yes"/>
  </r>
  <r>
    <n v="794"/>
    <n v="5649728"/>
    <d v="2026-03-29T00:00:00"/>
    <s v="Encampment"/>
    <s v="Multiple Individuals are loitering beside and in front of Park Blvd Express on Market Street. Requesting assistance with removing them."/>
    <s v="1245 Market St"/>
    <d v="2026-04-05T00:00:00"/>
    <x v="10"/>
    <x v="19"/>
    <m/>
  </r>
  <r>
    <n v="795"/>
    <n v="5649793"/>
    <d v="2026-03-29T00:00:00"/>
    <s v="Encampment"/>
    <s v="_x0009_Multiple Individuals are loitering beside and in front of Park Blvd Express on Market Street. Requesting assistance with removing them."/>
    <s v="1245 Market St"/>
    <d v="2026-04-05T00:00:00"/>
    <x v="10"/>
    <x v="19"/>
    <m/>
  </r>
  <r>
    <n v="796"/>
    <n v="5649971"/>
    <d v="2026-03-29T00:00:00"/>
    <s v="Encampment"/>
    <s v="Multiple Individuals are loitering beside and in front of Park Blvd Express on Market Street. Requesting assistance with removing them."/>
    <s v="1245 Market St"/>
    <d v="2026-04-05T00:00:00"/>
    <x v="10"/>
    <x v="19"/>
    <m/>
  </r>
  <r>
    <n v="797"/>
    <n v="5650119"/>
    <d v="2026-03-29T00:00:00"/>
    <s v="Encampment"/>
    <s v="_x0009_Multiple Individuals are loitering beside and in front of Park Blvd Express on Market Street. Requesting assistance with removing them."/>
    <s v="1245 Market St"/>
    <d v="2026-04-05T00:00:00"/>
    <x v="10"/>
    <x v="19"/>
    <m/>
  </r>
  <r>
    <n v="798"/>
    <n v="5651712"/>
    <d v="2026-03-30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4-05T00:00:00"/>
    <x v="5"/>
    <x v="19"/>
    <m/>
  </r>
  <r>
    <n v="799"/>
    <n v="5651881"/>
    <d v="2026-03-30T00:00:00"/>
    <s v="Encampment"/>
    <s v="Multiple Individuals are loitering beside and in front of Park Blvd Express on Market Street. Requesting assistance with removing them."/>
    <s v="1245 Market St"/>
    <d v="2026-04-05T00:00:00"/>
    <x v="5"/>
    <x v="19"/>
    <m/>
  </r>
  <r>
    <n v="800"/>
    <n v="5651986"/>
    <d v="2026-03-30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4-05T00:00:00"/>
    <x v="5"/>
    <x v="19"/>
    <m/>
  </r>
  <r>
    <n v="801"/>
    <n v="5652001"/>
    <d v="2026-03-30T00:00:00"/>
    <s v="Encampment"/>
    <s v="Multiple Individuals are loitering beside and in front of Park Blvd Express on Market Street. Requesting assistance with removing them."/>
    <s v="1245 Market St"/>
    <d v="2026-04-05T00:00:00"/>
    <x v="5"/>
    <x v="19"/>
    <m/>
  </r>
  <r>
    <n v="802"/>
    <n v="5652368"/>
    <d v="2026-03-31T00:00:00"/>
    <s v="Encampment"/>
    <s v="Multiple Individuals are loitering beside and in front of Park Blvd Express on Market Street. Requesting assistance with removing them."/>
    <s v="1245 Market St"/>
    <d v="2026-04-05T00:00:00"/>
    <x v="8"/>
    <x v="19"/>
    <m/>
  </r>
  <r>
    <n v="803"/>
    <n v="5653148"/>
    <d v="2026-03-31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4-05T00:00:00"/>
    <x v="8"/>
    <x v="19"/>
    <m/>
  </r>
  <r>
    <n v="804"/>
    <n v="5653267"/>
    <d v="2026-03-31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4-05T00:00:00"/>
    <x v="8"/>
    <x v="19"/>
    <m/>
  </r>
  <r>
    <n v="805"/>
    <n v="5653614"/>
    <d v="2026-04-01T00:00:00"/>
    <s v="Encampment"/>
    <s v="Loiterers at park boulevard at chinese restaurant."/>
    <s v="1245 Market St"/>
    <d v="2026-04-05T00:00:00"/>
    <x v="9"/>
    <x v="20"/>
    <m/>
  </r>
  <r>
    <n v="806"/>
    <n v="5653956"/>
    <d v="2026-04-01T00:00:00"/>
    <s v="Encampment"/>
    <s v="Multiple Individuals are loitering beside and in front of Park Blvd Express on Market Street. Requesting assistance with removing them."/>
    <s v="1245 Market St"/>
    <d v="2026-04-05T00:00:00"/>
    <x v="9"/>
    <x v="20"/>
    <m/>
  </r>
  <r>
    <n v="807"/>
    <n v="5654335"/>
    <d v="2026-04-01T00:00:00"/>
    <s v="Encampment"/>
    <s v="Multiple Individuals are loitering beside Park Blvd Express on Park Boulevard. Requesting assistance with removing them."/>
    <s v="1245 Market St"/>
    <d v="2026-04-05T00:00:00"/>
    <x v="9"/>
    <x v="20"/>
    <m/>
  </r>
  <r>
    <n v="808"/>
    <n v="5654344"/>
    <d v="2026-04-01T00:00:00"/>
    <s v="Encampment"/>
    <s v="Multiple Individuals are loitering beside and in front of Park Blvd Express on Market Street. Requesting assistance with removing them."/>
    <s v="1245 Market St"/>
    <d v="2026-04-05T00:00:00"/>
    <x v="9"/>
    <x v="20"/>
    <m/>
  </r>
  <r>
    <n v="809"/>
    <n v="5654378"/>
    <d v="2026-04-01T00:00:00"/>
    <s v="Encampment"/>
    <s v="Multiple Individuals are loitering beside Park Blvd Express on Park Boulevard. Requesting assistance with removing them."/>
    <s v="1245 Market St"/>
    <d v="2026-04-05T00:00:00"/>
    <x v="9"/>
    <x v="20"/>
    <m/>
  </r>
  <r>
    <n v="810"/>
    <n v="5654383"/>
    <d v="2026-04-01T00:00:00"/>
    <s v="Encampment"/>
    <s v="A group of individuals was observed loitering at the corner of Market St. and Park Blvd. Some individuals appeared to be buying and selling drugs. Assistance is requested to have the group removed."/>
    <s v="1245 Market St"/>
    <d v="2026-04-05T00:00:00"/>
    <x v="9"/>
    <x v="20"/>
    <s v="Yes"/>
  </r>
  <r>
    <n v="811"/>
    <n v="5654748"/>
    <d v="2026-04-01T00:00:00"/>
    <s v="Encampment"/>
    <s v="Multiple Individuals are loitering beside and in front of Park Blvd Express on Market Street. Requesting assistance with removing them."/>
    <s v="1245 Market St"/>
    <d v="2026-04-05T00:00:00"/>
    <x v="9"/>
    <x v="20"/>
    <m/>
  </r>
  <r>
    <n v="812"/>
    <n v="5655016"/>
    <d v="2026-04-01T00:00:00"/>
    <s v="Encampment"/>
    <s v="At Island Village I observed loiterer in market St beside the property management office sitting. I immediately use talk down the person still loiter and did not comply."/>
    <s v="1245 Market St"/>
    <d v="2026-04-05T00:00:00"/>
    <x v="9"/>
    <x v="20"/>
    <m/>
  </r>
  <r>
    <n v="813"/>
    <n v="5655450"/>
    <d v="2026-04-02T00:00:00"/>
    <s v="Encampment"/>
    <s v="Multiple Individuals are loitering beside Park Blvd Express on Park Boulevard. Requesting assistance with removing them."/>
    <s v="1245 Market St"/>
    <d v="2026-04-05T00:00:00"/>
    <x v="6"/>
    <x v="20"/>
    <m/>
  </r>
  <r>
    <n v="814"/>
    <n v="5657567"/>
    <d v="2026-04-03T00:00:00"/>
    <s v="Encampment"/>
    <s v="Multiple Individuals are loitering beside Park Blvd Express on Park Boulevard. Requesting assistance with removing them."/>
    <s v="1245 Market St"/>
    <d v="2026-04-05T00:00:00"/>
    <x v="11"/>
    <x v="20"/>
    <m/>
  </r>
  <r>
    <n v="815"/>
    <n v="5658083"/>
    <d v="2026-04-03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4-07T00:00:00"/>
    <x v="9"/>
    <x v="20"/>
    <m/>
  </r>
  <r>
    <n v="816"/>
    <n v="5658163"/>
    <d v="2026-04-03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4-07T00:00:00"/>
    <x v="9"/>
    <x v="20"/>
    <m/>
  </r>
  <r>
    <n v="817"/>
    <n v="5659866"/>
    <d v="2026-04-06T00:00:00"/>
    <s v="Encampment"/>
    <s v="_x0009_Two Individuals are loitering beside Park Blvd Express on Park Boulevard. Requesting assistance with removing them."/>
    <s v="1245 Market St"/>
    <d v="2026-04-10T00:00:00"/>
    <x v="9"/>
    <x v="20"/>
    <m/>
  </r>
  <r>
    <n v="818"/>
    <n v="5660331"/>
    <d v="2026-04-06T00:00:00"/>
    <s v="Encampment"/>
    <s v="Multiple Individuals are loitering beside Park Blvd Express on Park Boulevard. Requesting assistance with removing them."/>
    <s v="1245 Market St"/>
    <d v="2026-04-10T00:00:00"/>
    <x v="9"/>
    <x v="20"/>
    <m/>
  </r>
  <r>
    <n v="819"/>
    <n v="5659755"/>
    <d v="2026-04-05T00:00:00"/>
    <s v="Encampment"/>
    <s v="Loiterer at the side of the front door of island village."/>
    <s v="1245 Market St"/>
    <d v="2026-04-10T00:00:00"/>
    <x v="8"/>
    <x v="20"/>
    <m/>
  </r>
  <r>
    <n v="820"/>
    <n v="5660998"/>
    <d v="2026-04-06T00:00:00"/>
    <s v="Encampment"/>
    <s v="Multiple Individuals are loitering beside and in front of Park Blvd Express on Market Street. Requesting assistance with removing them."/>
    <s v="1245 Market St"/>
    <d v="2026-04-10T00:00:00"/>
    <x v="9"/>
    <x v="20"/>
    <m/>
  </r>
  <r>
    <n v="821"/>
    <n v="5662058"/>
    <d v="2026-04-07T00:00:00"/>
    <s v="Encampment"/>
    <s v="Multiple Individuals are loitering beside and in front of Park Blvd Express on Market Street. Requesting assistance with removing them."/>
    <s v="1245 Market St"/>
    <d v="2026-04-10T00:00:00"/>
    <x v="6"/>
    <x v="20"/>
    <m/>
  </r>
  <r>
    <n v="822"/>
    <n v="5663090"/>
    <d v="2026-04-07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4-10T00:00:00"/>
    <x v="6"/>
    <x v="20"/>
    <m/>
  </r>
  <r>
    <n v="823"/>
    <n v="5663595"/>
    <d v="2026-04-08T00:00:00"/>
    <s v="Encampment"/>
    <s v="Multiple Individuals are loitering beside Park Blvd Express on Park Boulevard. Requesting assistance with removing them."/>
    <s v="1245 Market St"/>
    <d v="2026-04-10T00:00:00"/>
    <x v="11"/>
    <x v="20"/>
    <m/>
  </r>
  <r>
    <n v="824"/>
    <n v="5663748"/>
    <d v="2026-04-08T00:00:00"/>
    <s v="Encampment"/>
    <s v="Multiple Individuals are loitering beside Park Blvd Express on Park Boulevard. Requesting assistance with removing them."/>
    <s v="1245 Market St"/>
    <d v="2026-04-10T00:00:00"/>
    <x v="11"/>
    <x v="20"/>
    <m/>
  </r>
  <r>
    <n v="825"/>
    <n v="5664733"/>
    <d v="2026-04-08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4-10T00:00:00"/>
    <x v="11"/>
    <x v="20"/>
    <m/>
  </r>
  <r>
    <n v="826"/>
    <n v="5664744"/>
    <d v="2026-04-08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4-10T00:00:00"/>
    <x v="11"/>
    <x v="20"/>
    <m/>
  </r>
  <r>
    <n v="827"/>
    <n v="5666504"/>
    <d v="2026-04-09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4-10T00:00:00"/>
    <x v="3"/>
    <x v="20"/>
    <m/>
  </r>
  <r>
    <n v="828"/>
    <n v="5668000"/>
    <d v="2026-04-10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4-13T00:00:00"/>
    <x v="6"/>
    <x v="20"/>
    <m/>
  </r>
  <r>
    <n v="829"/>
    <n v="5668165"/>
    <d v="2026-04-10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4-14T00:00:00"/>
    <x v="9"/>
    <x v="20"/>
    <m/>
  </r>
  <r>
    <n v="830"/>
    <n v="5668578"/>
    <d v="2026-04-11T00:00:00"/>
    <s v="Encampment"/>
    <s v="Multiple Individuals are loitering beside and in front of Park Blvd Express on Market Street. I sounded the alarm to remove them, but they didn't comply. I submitted a Get it done report."/>
    <s v="1245 Market St"/>
    <d v="2026-04-13T00:00:00"/>
    <x v="11"/>
    <x v="20"/>
    <m/>
  </r>
  <r>
    <n v="831"/>
    <n v="5668593"/>
    <d v="2026-04-11T00:00:00"/>
    <s v="Encampment"/>
    <s v="Multiple Individuals are loitering beside and in front of Park Blvd Express on Market Street. I sounded the alarm to remove them, but they didn't comply. I submitted a Get it done report."/>
    <s v="1245 Market St"/>
    <d v="2026-04-15T00:00:00"/>
    <x v="9"/>
    <x v="20"/>
    <m/>
  </r>
  <r>
    <n v="832"/>
    <n v="5668762"/>
    <d v="2026-04-11T00:00:00"/>
    <s v="Encampment"/>
    <s v="Multiple Individuals are loitering beside Park Blvd Express on Park Boulevard. Requesting assistance with removing them."/>
    <s v="1245 Market St"/>
    <d v="2026-04-13T00:00:00"/>
    <x v="11"/>
    <x v="20"/>
    <m/>
  </r>
  <r>
    <n v="833"/>
    <n v="5668830"/>
    <d v="2026-04-11T00:00:00"/>
    <s v="Encampment"/>
    <s v="Multiple Individuals are loitering beside and in front of Park Blvd Express on Market Street. Requesting assistance with removing them"/>
    <s v="1245 Market St"/>
    <d v="2026-04-14T00:00:00"/>
    <x v="6"/>
    <x v="20"/>
    <m/>
  </r>
  <r>
    <n v="834"/>
    <n v="5668995"/>
    <d v="2026-04-11T00:00:00"/>
    <s v="Encampment"/>
    <s v="Multiple Individuals are loitering beside Park Blvd Express on Park Boulevard. Requesting assistance with removing them."/>
    <s v="1245 Market St"/>
    <d v="2026-04-14T00:00:00"/>
    <x v="6"/>
    <x v="20"/>
    <m/>
  </r>
  <r>
    <n v="835"/>
    <n v="5669014"/>
    <d v="2026-04-11T00:00:00"/>
    <s v="Encampment"/>
    <s v="_x0009_Multiple Individuals are loitering beside and in front of Park Blvd Express on Market Street. Requesting assistance with removing them."/>
    <s v="1245 Market St"/>
    <d v="2026-04-14T00:00:00"/>
    <x v="6"/>
    <x v="20"/>
    <m/>
  </r>
  <r>
    <n v="836"/>
    <n v="5669081"/>
    <d v="2026-04-11T00:00:00"/>
    <s v="Encampment"/>
    <s v="Multiple Individuals are loitering beside and in front of Park Blvd Express on Market Street. Requesting assistance with removing them."/>
    <s v="1245 Market St"/>
    <d v="2026-04-14T00:00:00"/>
    <x v="6"/>
    <x v="20"/>
    <m/>
  </r>
  <r>
    <n v="837"/>
    <n v="5669123"/>
    <d v="2026-04-12T00:00:00"/>
    <s v="Encampment"/>
    <s v="Loiterers at park boulevard at chinese restaurant."/>
    <s v="1245 Market St"/>
    <d v="2026-04-14T00:00:00"/>
    <x v="11"/>
    <x v="20"/>
    <m/>
  </r>
  <r>
    <n v="838"/>
    <n v="5669737"/>
    <d v="2026-04-12T00:00:00"/>
    <s v="Encampment"/>
    <s v="_x0009_Multiple Individuals are loitering beside and in front of Park Blvd Express on Market Street. Requesting assistance with removing them."/>
    <s v="1245 Market St"/>
    <d v="2026-04-14T00:00:00"/>
    <x v="11"/>
    <x v="20"/>
    <m/>
  </r>
  <r>
    <n v="839"/>
    <n v="5670305"/>
    <d v="2026-04-13T00:00:00"/>
    <s v="Encampment"/>
    <s v="Multiple Individuals are loitering beside Park Blvd Express on Park Boulevard. Requesting assistance with removing them."/>
    <s v="1245 Market St"/>
    <d v="2026-04-14T00:00:00"/>
    <x v="3"/>
    <x v="20"/>
    <m/>
  </r>
  <r>
    <n v="840"/>
    <n v="5670376"/>
    <d v="2026-04-13T00:00:00"/>
    <s v="Encampment"/>
    <s v="Multiple Individuals are loitering beside Park Blvd Express on Park Boulevard. Requesting assistance with removing them."/>
    <s v="1245 Market St"/>
    <d v="2026-04-15T00:00:00"/>
    <x v="11"/>
    <x v="20"/>
    <m/>
  </r>
  <r>
    <n v="841"/>
    <n v="5670539"/>
    <d v="2026-04-13T00:00:00"/>
    <s v="Encampment"/>
    <s v="Multiple Individuals are loitering beside Park Blvd Express on Park Boulevard. Requesting assistance with removing them."/>
    <s v="1245 Market St"/>
    <d v="2026-04-14T00:00:00"/>
    <x v="3"/>
    <x v="20"/>
    <m/>
  </r>
  <r>
    <n v="842"/>
    <n v="5671561"/>
    <d v="2026-04-13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4-15T00:00:00"/>
    <x v="11"/>
    <x v="20"/>
    <m/>
  </r>
  <r>
    <n v="843"/>
    <n v="5673332"/>
    <d v="2026-04-15T00:00:00"/>
    <s v="Encampment"/>
    <s v="Multiple Individuals are loitering beside Park Blvd Express on Park Boulevard. Requesting assistance with removing them."/>
    <s v="1245 Market St"/>
    <d v="2026-04-19T00:00:00"/>
    <x v="9"/>
    <x v="20"/>
    <m/>
  </r>
  <r>
    <n v="844"/>
    <n v="5673692"/>
    <d v="2026-04-15T00:00:00"/>
    <s v="Encampment"/>
    <s v="Multiple Individuals are loitering beside Park Blvd Express on Park Boulevard. Requesting assistance with removing them."/>
    <s v="1245 Market St"/>
    <d v="2026-04-19T00:00:00"/>
    <x v="9"/>
    <x v="20"/>
    <m/>
  </r>
  <r>
    <n v="845"/>
    <n v="5678447"/>
    <d v="2026-04-16T00:00:00"/>
    <s v="Encampment"/>
    <s v="Multiple Individuals are loitering beside and in front of Park Blvd Express on Market Street. Requesting assistance with removing them."/>
    <s v="1245 Market St"/>
    <d v="2026-04-19T00:00:00"/>
    <x v="6"/>
    <x v="20"/>
    <m/>
  </r>
  <r>
    <n v="846"/>
    <n v="5683406"/>
    <d v="2026-04-20T00:00:00"/>
    <s v="Encampment"/>
    <s v="Multiple Individuals are loitering beside Park Blvd Express on Park Boulevard. Requesting assistance with removing them."/>
    <s v="1245 Market St"/>
    <d v="2026-05-01T00:00:00"/>
    <x v="0"/>
    <x v="20"/>
    <m/>
  </r>
  <r>
    <n v="847"/>
    <n v="5683421"/>
    <d v="2026-04-20T00:00:00"/>
    <s v="Encampment"/>
    <s v="Multiple Individuals are loitering beside and in front of Park Blvd Express on Market Street. Requesting assistance with removing them."/>
    <s v="1245 Market St"/>
    <d v="2026-05-01T00:00:00"/>
    <x v="0"/>
    <x v="20"/>
    <m/>
  </r>
  <r>
    <n v="848"/>
    <n v="5684015"/>
    <d v="2026-04-20T00:00:00"/>
    <s v="Encampment"/>
    <s v="Multiple Individuals are loitering beside and in front of Park Blvd Express on Market Street. Requesting assistance with removing them."/>
    <s v="1245 Market St"/>
    <d v="2026-05-01T00:00:00"/>
    <x v="0"/>
    <x v="20"/>
    <m/>
  </r>
  <r>
    <n v="849"/>
    <n v="5684787"/>
    <d v="2026-04-21T00:00:00"/>
    <s v="Encampment"/>
    <s v="Multiple Individuals are loitering beside and in front of Park Blvd Express on Market Street. Requesting assistance with removing them."/>
    <s v="1245 Market St"/>
    <d v="2026-05-01T00:00:00"/>
    <x v="2"/>
    <x v="20"/>
    <m/>
  </r>
  <r>
    <n v="850"/>
    <n v="5685568"/>
    <d v="2026-04-21T00:00:00"/>
    <s v="Encampment"/>
    <s v="Multiple Individuals are loitering beside and in front of Park Blvd Express on Market Street. Requesting assistance with removing them."/>
    <s v="1245 Market St"/>
    <d v="2026-05-01T00:00:00"/>
    <x v="2"/>
    <x v="20"/>
    <m/>
  </r>
  <r>
    <n v="851"/>
    <n v="5692070"/>
    <d v="2026-04-25T00:00:00"/>
    <s v="Encampment"/>
    <s v="At Island Village I observed loiterer in market St beside the property management office sitting. I immediately use talk down the person still loiter and did not comply."/>
    <s v="1245 Market St"/>
    <d v="2026-05-01T00:00:00"/>
    <x v="5"/>
    <x v="20"/>
    <m/>
  </r>
  <r>
    <n v="852"/>
    <n v="5693708"/>
    <d v="2026-04-27T00:00:00"/>
    <s v="Encampment"/>
    <s v="_x0009_Multiple Individuals are loitering beside Park Blvd Express on Park Boulevard. Requesting assistance with removing them."/>
    <s v="1245 Market St"/>
    <d v="2026-05-01T00:00:00"/>
    <x v="9"/>
    <x v="20"/>
    <m/>
  </r>
  <r>
    <n v="853"/>
    <n v="5693715"/>
    <d v="2026-04-27T00:00:00"/>
    <s v="Encampment"/>
    <s v="Multiple Individuals are loitering beside and in front of Park Blvd Express on Market Street. Requesting assistance with removing them."/>
    <s v="1245 Market St"/>
    <d v="2026-05-01T00:00:00"/>
    <x v="9"/>
    <x v="20"/>
    <m/>
  </r>
  <r>
    <n v="854"/>
    <n v="5693877"/>
    <d v="2026-04-27T00:00:00"/>
    <s v="Encampment"/>
    <s v="Multiple Individuals are loitering beside and in front of Park Blvd Express on Market Street. Requesting assistance with removing them."/>
    <s v="1245 Market St"/>
    <d v="2026-05-01T00:00:00"/>
    <x v="9"/>
    <x v="20"/>
    <m/>
  </r>
  <r>
    <n v="855"/>
    <n v="5693969"/>
    <d v="2026-04-27T00:00:00"/>
    <s v="Encampment"/>
    <s v="Multiple Individuals are loitering beside and in front of Park Blvd Express on Market Street. Requesting assistance with removing them."/>
    <s v="1245 Market St"/>
    <d v="2026-05-01T00:00:00"/>
    <x v="9"/>
    <x v="20"/>
    <m/>
  </r>
  <r>
    <n v="856"/>
    <n v="5694030"/>
    <d v="2026-04-27T00:00:00"/>
    <s v="Encampment"/>
    <s v="Multiple Individuals are loitering beside Park Blvd Express on Park Boulevard. Requesting assistance with removing them."/>
    <s v="1245 Market St"/>
    <d v="2026-05-01T00:00:00"/>
    <x v="9"/>
    <x v="20"/>
    <m/>
  </r>
  <r>
    <n v="857"/>
    <n v="5694586"/>
    <d v="2026-04-27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5-01T00:00:00"/>
    <x v="9"/>
    <x v="20"/>
    <m/>
  </r>
  <r>
    <n v="858"/>
    <n v="5696380"/>
    <d v="2026-04-29T00:00:00"/>
    <s v="Encampment"/>
    <s v="We request assistance with removing a homeless encampment located along Park Blvd, in front of the Chinese restaurant near the trolley."/>
    <s v="1245 Market St"/>
    <d v="2026-05-01T00:00:00"/>
    <x v="11"/>
    <x v="20"/>
    <m/>
  </r>
  <r>
    <n v="859"/>
    <n v="5697028"/>
    <d v="2026-04-29T00:00:00"/>
    <s v="Encampment"/>
    <s v="Multiple Individuals are loitering beside and in front of Park Blvd Express on Market Street. Requesting assistance with removing them."/>
    <s v="1245 Market St"/>
    <d v="2026-05-01T00:00:00"/>
    <x v="11"/>
    <x v="20"/>
    <m/>
  </r>
  <r>
    <n v="860"/>
    <n v="5697390"/>
    <d v="2026-04-29T00:00:00"/>
    <s v="Encampment"/>
    <s v="Multiple Individuals are loitering beside and in front of Park Blvd Express on Market Street. Requesting assistance with removing them."/>
    <s v="1245 Market St"/>
    <d v="2026-05-01T00:00:00"/>
    <x v="11"/>
    <x v="20"/>
    <m/>
  </r>
  <r>
    <n v="861"/>
    <n v="5698244"/>
    <d v="2026-04-30T00:00:00"/>
    <s v="Encampment"/>
    <s v="Request for Assistance to Remove Abandoned Encampment Along Park Blvd in Front of Trolley"/>
    <s v="1245 Market St"/>
    <d v="2026-05-01T00:00:00"/>
    <x v="3"/>
    <x v="20"/>
    <m/>
  </r>
  <r>
    <n v="862"/>
    <n v="5698260"/>
    <d v="2026-04-30T00:00:00"/>
    <s v="Encampment"/>
    <s v="An Individual is loitering beside Park Blvd Express on Park Boulevard. Requesting assistance with removing him/her."/>
    <s v="1245 Market St"/>
    <d v="2026-05-01T00:00:00"/>
    <x v="3"/>
    <x v="20"/>
    <m/>
  </r>
  <r>
    <n v="863"/>
    <n v="5698343"/>
    <d v="2026-04-30T00:00:00"/>
    <s v="Encampment"/>
    <s v="Multiple Individuals are loitering beside Park Blvd Express on Park Boulevard. Requesting assistance with removing them."/>
    <s v="1245 Market St"/>
    <d v="2026-05-01T00:00:00"/>
    <x v="3"/>
    <x v="20"/>
    <m/>
  </r>
  <r>
    <n v="864"/>
    <n v="5698678"/>
    <d v="2026-04-30T00:00:00"/>
    <s v="Encampment"/>
    <s v="Multiple Individuals are loitering beside and in front of Park Blvd Express on Market Street. Requesting assistance with removing them."/>
    <s v="1245 Market St"/>
    <d v="2026-05-01T00:00:00"/>
    <x v="3"/>
    <x v="20"/>
    <m/>
  </r>
  <r>
    <n v="865"/>
    <n v="5698682"/>
    <d v="2026-04-30T00:00:00"/>
    <s v="Encampment"/>
    <s v="Multiple Individuals are loitering beside and in front of Park Blvd Express on Market Street. I sounded the alarm to remove them, but they didn't comply. I submitted a Get it done report."/>
    <s v="1245 Market St"/>
    <d v="2026-05-01T00:00:00"/>
    <x v="3"/>
    <x v="20"/>
    <m/>
  </r>
  <r>
    <n v="866"/>
    <n v="5698879"/>
    <d v="2026-04-30T00:00:00"/>
    <s v="Encampment"/>
    <s v="Multiple Individuals are loitering beside and in front of Park Blvd Express on Market Street. Requesting assistance with removing them."/>
    <s v="1245 Market St"/>
    <d v="2026-05-01T00:00:00"/>
    <x v="3"/>
    <x v="20"/>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r>
    <m/>
    <m/>
    <m/>
    <m/>
    <m/>
    <m/>
    <m/>
    <x v="39"/>
    <x v="21"/>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477">
  <r>
    <n v="1"/>
    <x v="0"/>
    <d v="2024-07-08T00:00:00"/>
    <s v="Encampment"/>
    <s v="Frequent loiters in Island Village Apartments. 1245 Market street."/>
    <s v="1245 Market St"/>
    <d v="2024-07-19T00:00:00"/>
    <x v="0"/>
    <x v="0"/>
    <x v="0"/>
  </r>
  <r>
    <n v="2"/>
    <x v="1"/>
    <d v="2024-09-07T00:00:00"/>
    <s v="Encampment"/>
    <s v="Homeless sleeping in Park Blvd trolley station beside convenience store in Island Village apartments, area is swarming with homeless people in park blvd and Market st. day and night."/>
    <s v="565 Park Blvd"/>
    <d v="2024-09-30T00:00:00"/>
    <x v="1"/>
    <x v="1"/>
    <x v="0"/>
  </r>
  <r>
    <n v="3"/>
    <x v="2"/>
    <d v="2024-10-19T00:00:00"/>
    <s v="Encampment"/>
    <s v="A homeless individual is sleeping on 13th Street, near the side exit of Island Village Apartments. This area is vulnerable to trespassing, as residents and visitors frequently exit the property here. Please assist with the removal of the individual."/>
    <s v="8140 13th Street"/>
    <d v="2024-10-29T00:00:00"/>
    <x v="2"/>
    <x v="2"/>
    <x v="0"/>
  </r>
  <r>
    <n v="4"/>
    <x v="3"/>
    <d v="2024-10-23T00:00:00"/>
    <s v="Encampment"/>
    <s v="Multiple individuals are loitering on Market Street next to the Chinese restaurant at Island Village Apartments. Please address and remove them."/>
    <s v="1219 Market Street"/>
    <d v="2024-10-24T00:00:00"/>
    <x v="3"/>
    <x v="2"/>
    <x v="0"/>
  </r>
  <r>
    <n v="5"/>
    <x v="4"/>
    <d v="2024-10-26T00:00:00"/>
    <s v="Encampment"/>
    <s v="I am writing to request your assistance in managing a situation involving loiterers who frequently gather outside the entrance of Island Village. Despite our efforts , they have not been able to disperse this man and peers effectively. We hope your assistance will help resolve this matter promptly."/>
    <s v="1245 Market St"/>
    <d v="2024-11-09T00:00:00"/>
    <x v="4"/>
    <x v="2"/>
    <x v="0"/>
  </r>
  <r>
    <n v="6"/>
    <x v="5"/>
    <d v="2024-11-03T00:00:00"/>
    <s v="Encampment"/>
    <s v="There is an individual who appears to be under the influence of alcohol is sleeping near the side exit of Island Village on 13th Street. Please send help to remove the individual."/>
    <s v="555 Park Boulevard"/>
    <d v="2024-11-09T00:00:00"/>
    <x v="5"/>
    <x v="3"/>
    <x v="0"/>
  </r>
  <r>
    <n v="7"/>
    <x v="6"/>
    <d v="2024-11-06T00:00:00"/>
    <s v="Encampment"/>
    <s v="The group of individuals has returned and is now loitering beside the Chinese restaurant on Market Street. The on-site guard has asked them to move, as shown in the photos, but they won’t comply. Please send assistance to remove them."/>
    <s v="1219 Market Street"/>
    <d v="2024-11-09T00:00:00"/>
    <x v="6"/>
    <x v="3"/>
    <x v="0"/>
  </r>
  <r>
    <n v="8"/>
    <x v="7"/>
    <d v="2024-11-06T00:00:00"/>
    <s v="Encampment"/>
    <s v="A group of individuals is loitering beside the Chinese restaurant on Market Street. The guard at Island Village has repeatedly asked them to move, but they keep returning. Please send assistance to remove them, as this area is prone to incidents."/>
    <s v="1219 Market Street"/>
    <d v="2024-11-14T00:00:00"/>
    <x v="7"/>
    <x v="3"/>
    <x v="0"/>
  </r>
  <r>
    <n v="9"/>
    <x v="8"/>
    <d v="2024-11-08T00:00:00"/>
    <s v="Encampment"/>
    <s v="Frequent loiterers and cameras witnessed suspected illegal substance selling from afternoon to dawn. Loiterers with backpack is seen handing over small items in exhange of cash. Please check this area in market street corner park blvd beside a chinese convenience store."/>
    <s v="1245 Market St"/>
    <d v="2024-11-14T00:00:00"/>
    <x v="5"/>
    <x v="3"/>
    <x v="1"/>
  </r>
  <r>
    <n v="10"/>
    <x v="9"/>
    <d v="2024-11-08T00:00:00"/>
    <s v="Encampment"/>
    <s v="People have been loitering on Market St next to the Chinese convenience store since 7 p.m. Despite repeated reminders and multiple interventions from security, they have yet to leave. Assistance is needed to clear the area of loiterers."/>
    <s v="1245 Market St"/>
    <d v="2024-11-14T00:00:00"/>
    <x v="5"/>
    <x v="3"/>
    <x v="0"/>
  </r>
  <r>
    <n v="11"/>
    <x v="10"/>
    <d v="2024-11-09T00:00:00"/>
    <s v="Encampment"/>
    <s v="The group of individuals has returned and is now loitering beside the Chinese restaurant on Market Street. The on-site guard has asked them to move, as shown in the photos, but they won’t comply. Please send assistance to remove them."/>
    <s v="1245 Market St"/>
    <d v="2024-11-14T00:00:00"/>
    <x v="8"/>
    <x v="3"/>
    <x v="0"/>
  </r>
  <r>
    <n v="12"/>
    <x v="11"/>
    <d v="2024-11-09T00:00:00"/>
    <s v="Encampment"/>
    <s v="The group of frequent loiterers has returned and is now gathered beside the Chinese restaurant on Market Street. Despite requests from the on-site guard, as shown in the attached photos, they remain non-compliant. Please send assistance to have them removed."/>
    <s v="1245 Market St"/>
    <d v="2024-11-14T00:00:00"/>
    <x v="8"/>
    <x v="3"/>
    <x v="0"/>
  </r>
  <r>
    <n v="13"/>
    <x v="12"/>
    <d v="2024-11-10T00:00:00"/>
    <s v="Encampment"/>
    <s v="Multiple individuals were loitering beside the Chinese restaurant on Park Boulevard. Despite repeated reminders and multiple interventions from security, they have not left. Please assist with removing these individuals."/>
    <s v="1219 Market Street"/>
    <d v="2024-11-14T00:00:00"/>
    <x v="9"/>
    <x v="3"/>
    <x v="0"/>
  </r>
  <r>
    <n v="14"/>
    <x v="13"/>
    <d v="2024-11-11T00:00:00"/>
    <s v="Encampment"/>
    <s v="A tent has been set up at the rear of Island Village on Island Avenue. Assistance is required to clear the location."/>
    <s v="1290 Island Avenue"/>
    <d v="2024-11-15T00:00:00"/>
    <x v="9"/>
    <x v="3"/>
    <x v="0"/>
  </r>
  <r>
    <n v="15"/>
    <x v="14"/>
    <d v="2024-11-13T00:00:00"/>
    <s v="Encampment"/>
    <s v="This individual is loitering next to the Chinese restaurant on Market Street. Security at Island Village has already asked the person to move twice, but they have refused to comply. Requesting assistance to remove the loiterer."/>
    <s v="1219 Market Street"/>
    <d v="2024-11-14T00:00:00"/>
    <x v="3"/>
    <x v="3"/>
    <x v="0"/>
  </r>
  <r>
    <n v="16"/>
    <x v="15"/>
    <d v="2024-11-13T00:00:00"/>
    <s v="Encampment"/>
    <s v="This individual was observed conducting a transaction next to the Chinese restaurant on Market Street. Despite repeated reminders and multiple interventions from security, they continue to return to loiter and engage in transactions. We are requesting the removal of this individual or a full sweep of loiterers on Market Street and Park Boulevard near the Chinese restaurant."/>
    <s v="1219 Market Street"/>
    <d v="2024-11-21T00:00:00"/>
    <x v="7"/>
    <x v="3"/>
    <x v="0"/>
  </r>
  <r>
    <n v="17"/>
    <x v="16"/>
    <d v="2024-11-14T00:00:00"/>
    <s v="Encampment"/>
    <s v="A group of loiterers has gathered by the Chinese restaurant on Market Street. Despite repeated requests from the remote guard, as illustrated in the attached photos, they continue to ignore the instructions. Please send assistance to help have them removed."/>
    <s v="1245 Market St"/>
    <d v="2024-11-21T00:00:00"/>
    <x v="10"/>
    <x v="3"/>
    <x v="0"/>
  </r>
  <r>
    <n v="18"/>
    <x v="17"/>
    <d v="2024-11-16T00:00:00"/>
    <s v="Encampment"/>
    <s v="Multiple loiterers were seen in the area beside the Chinese restaurant on Park Boulevard. The on-site guard at Island Village attempted to remove them, but was unsuccessful. Requesting assistance to remove the loiterers."/>
    <s v="1219 Market Street"/>
    <d v="2024-11-21T00:00:00"/>
    <x v="8"/>
    <x v="3"/>
    <x v="0"/>
  </r>
  <r>
    <n v="19"/>
    <x v="18"/>
    <d v="2024-11-16T00:00:00"/>
    <s v="Encampment"/>
    <s v="Multiple individuals are loitering beside the Chinese restaurant on Park Boulevard. Despite repeated reminders and multiple interventions from security, they continue to refuse compliance. Requesting assistance to remove the loiterers."/>
    <s v="1219 Market Street"/>
    <d v="2024-11-21T00:00:00"/>
    <x v="8"/>
    <x v="3"/>
    <x v="0"/>
  </r>
  <r>
    <n v="20"/>
    <x v="19"/>
    <d v="2024-11-17T00:00:00"/>
    <s v="Encampment"/>
    <s v="An individual is loitering outside the Chinese restaurant on Park Boulevard and has refused to comply with security's request to move. Requesting assistance to address and remove the loiterer from the area."/>
    <s v="1219 Market Street"/>
    <d v="2024-11-21T00:00:00"/>
    <x v="9"/>
    <x v="3"/>
    <x v="0"/>
  </r>
  <r>
    <n v="21"/>
    <x v="20"/>
    <d v="2024-11-18T00:00:00"/>
    <s v="Encampment"/>
    <s v="People have been loitering on Market St next to the Chinese convenience store since 7 p.m. Despite repeated reminders and multiple interventions from security, they have yet to leave. Assistance is needed to clear the area of loiterers."/>
    <s v="1245 Market St"/>
    <d v="2024-11-21T00:00:00"/>
    <x v="6"/>
    <x v="3"/>
    <x v="0"/>
  </r>
  <r>
    <n v="22"/>
    <x v="21"/>
    <d v="2024-11-19T00:00:00"/>
    <s v="Encampment"/>
    <s v="People have been loitering on Market St next to the Chinese convenience store since 3:29 p.m. Despite repeated reminders and multiple interventions from security, they have yet to leave. Assistance is needed to clear the area of loiterers."/>
    <s v="554 13TH ST, San Diego, CA 92101, USA"/>
    <d v="2024-11-21T00:00:00"/>
    <x v="11"/>
    <x v="3"/>
    <x v="0"/>
  </r>
  <r>
    <n v="23"/>
    <x v="22"/>
    <d v="2024-11-19T00:00:00"/>
    <s v="Encampment"/>
    <s v="A group of individuals is loitering near the Chinese restaurant on Park Boulevard. Despite multiple warnings and attempts by security to intervene, they continue to disregard instructions. Assistance is required to resolve the situation and remove them."/>
    <s v="1219 Market Street"/>
    <d v="2024-11-21T00:00:00"/>
    <x v="11"/>
    <x v="3"/>
    <x v="0"/>
  </r>
  <r>
    <n v="24"/>
    <x v="23"/>
    <d v="2024-11-20T00:00:00"/>
    <s v="Encampment"/>
    <s v="An individual with a trash bag is loitering near the main entrance of Island Village on Market Street. The guard at Island Village has already asked the individual to move three times, but they still refuse to comply. Please send assistance to remove the individual."/>
    <s v="1223 Market Street"/>
    <d v="2024-11-21T00:00:00"/>
    <x v="3"/>
    <x v="3"/>
    <x v="0"/>
  </r>
  <r>
    <n v="25"/>
    <x v="24"/>
    <d v="2024-11-20T00:00:00"/>
    <s v="Encampment"/>
    <s v="These individuals frequently loiter near the Chinese restaurant on Park Boulevard. Guards at Island Village consistently ask them to leave, but they refuse to comply. Assistance is requested to address the situation."/>
    <s v="1219 Market Street"/>
    <d v="2024-11-21T00:00:00"/>
    <x v="3"/>
    <x v="3"/>
    <x v="0"/>
  </r>
  <r>
    <n v="26"/>
    <x v="25"/>
    <d v="2024-11-20T00:00:00"/>
    <s v="Encampment"/>
    <s v="There are multiple loiterers beside the Chinese restaurant on Park Boulevard. Despite repeated attempts by Island Village security to remove them, they have not complied. Please send assistance to address this issue."/>
    <s v="1219 Market Street"/>
    <d v="2024-11-21T00:00:00"/>
    <x v="3"/>
    <x v="3"/>
    <x v="0"/>
  </r>
  <r>
    <n v="27"/>
    <x v="26"/>
    <d v="2024-11-22T00:00:00"/>
    <s v="Encampment"/>
    <s v="Frequent loiterers. Guard onsite already asked them to move."/>
    <s v="218 C ST, San Diego"/>
    <d v="2024-12-13T00:00:00"/>
    <x v="12"/>
    <x v="3"/>
    <x v="0"/>
  </r>
  <r>
    <n v="28"/>
    <x v="27"/>
    <d v="2024-11-22T00:00:00"/>
    <s v="Encampment"/>
    <s v="Loiterers within the perimeter of Island Village"/>
    <s v="1245 Market St"/>
    <d v="2024-11-27T00:00:00"/>
    <x v="8"/>
    <x v="3"/>
    <x v="0"/>
  </r>
  <r>
    <n v="29"/>
    <x v="28"/>
    <d v="2024-11-23T00:00:00"/>
    <s v="Encampment"/>
    <s v="Multiple individuals are loitering beside the Chinese restaurant on Park Boulevard. The guard at Island Village attempted to remove them, but the group did not comply. Please send assistance to address the issue."/>
    <s v="1219 Market Street"/>
    <d v="2024-11-27T00:00:00"/>
    <x v="9"/>
    <x v="3"/>
    <x v="0"/>
  </r>
  <r>
    <n v="30"/>
    <x v="29"/>
    <d v="2024-11-25T00:00:00"/>
    <s v="Encampment"/>
    <s v="Multiple individuals are loitering near the Chinese restaurant on Market Street, close to the trolley station. The guard at Island Village has already asked them to leave, but they have not complied. Requesting assistance with removing the loiterers."/>
    <s v="1219 Market Street"/>
    <d v="2024-11-27T00:00:00"/>
    <x v="11"/>
    <x v="3"/>
    <x v="0"/>
  </r>
  <r>
    <n v="31"/>
    <x v="30"/>
    <d v="2024-11-25T00:00:00"/>
    <s v="Encampment"/>
    <s v="Report tonight at 5:30 PM At 1245 Market St., near Park Blvd, there are many campers and loiterers around the Express Restaurant. Some of them are involved in illegal drug activities."/>
    <s v="1245 Market St"/>
    <d v="2024-11-27T00:00:00"/>
    <x v="11"/>
    <x v="3"/>
    <x v="1"/>
  </r>
  <r>
    <n v="32"/>
    <x v="31"/>
    <d v="2024-11-27T00:00:00"/>
    <s v="Encampment"/>
    <s v="Drug addicts loitering at Island Village"/>
    <s v="1245 Market St"/>
    <d v="2024-12-06T00:00:00"/>
    <x v="13"/>
    <x v="3"/>
    <x v="1"/>
  </r>
  <r>
    <n v="33"/>
    <x v="32"/>
    <d v="2024-11-29T00:00:00"/>
    <s v="Encampment"/>
    <s v="The group of regular loiterers has reappeared, now gathered by the Chinese restaurant on Market Street. Despite the on-site guard's repeated requests, as evidenced by the attached photos, they continue to disregard the instructions. Please send help to have them moved along."/>
    <s v="1245 Market St"/>
    <d v="2024-12-06T00:00:00"/>
    <x v="10"/>
    <x v="3"/>
    <x v="0"/>
  </r>
  <r>
    <n v="34"/>
    <x v="33"/>
    <d v="2024-11-29T00:00:00"/>
    <s v="Encampment"/>
    <s v="A homeless individual camping in 13th street corner Island's ave. Despite several reminders, the individual did not comply. Continuous talkdowns were performed and to no avail of compliance. After multiple unsuccessful interventions, I submitted a report through the Get It Done app. The homeless individual remains beside the trash bin outside the property. Nothing else to report."/>
    <s v="1245 Market St"/>
    <d v="2024-12-06T00:00:00"/>
    <x v="10"/>
    <x v="3"/>
    <x v="0"/>
  </r>
  <r>
    <n v="35"/>
    <x v="34"/>
    <d v="2024-12-02T00:00:00"/>
    <s v="Encampment"/>
    <s v="Report tonight at 5:20 PM At 1245 Market St., near Park Blvd, there bare many campers and loiterers around the Express Restaurant. Some of them are involved in illegal drug activities."/>
    <s v="1245 Market St"/>
    <d v="2024-12-06T00:00:00"/>
    <x v="9"/>
    <x v="4"/>
    <x v="1"/>
  </r>
  <r>
    <n v="36"/>
    <x v="35"/>
    <d v="2024-12-04T00:00:00"/>
    <s v="Encampment"/>
    <s v="Report tonight at 9:17 PM At 13th St., near Park Blvd, there is camper and around the Island vilage. Refused to move after the gusrd onsite asked him to moved"/>
    <s v="1245 Market St"/>
    <d v="2024-12-06T00:00:00"/>
    <x v="11"/>
    <x v="4"/>
    <x v="0"/>
  </r>
  <r>
    <n v="37"/>
    <x v="36"/>
    <d v="2024-12-09T00:00:00"/>
    <s v="Encampment"/>
    <s v="Report tonight at 4:21 PM At 1245 Market St., near Park Blvd, there bare many campers and loiterers around the Island Village Apt"/>
    <s v="1245 Market St"/>
    <d v="2024-12-10T00:00:00"/>
    <x v="3"/>
    <x v="4"/>
    <x v="0"/>
  </r>
  <r>
    <n v="38"/>
    <x v="37"/>
    <d v="2024-12-13T00:00:00"/>
    <s v="Encampment"/>
    <s v="A group of loiterers has gathered outside the Chinese restaurant on Market Street. Despite repeated requests from the remote guard, as shown in the attached photos, they continue to ignore the instructions. Please send assistance to help have them removed."/>
    <s v="1237 MARKET ST"/>
    <d v="2024-12-14T00:00:00"/>
    <x v="3"/>
    <x v="4"/>
    <x v="0"/>
  </r>
  <r>
    <n v="39"/>
    <x v="38"/>
    <d v="2024-12-17T00:00:00"/>
    <s v="Encampment"/>
    <s v="Report tonight at 5:41 PM At 1245 Market St., near Park Blvd, there bare many campers and loiterers around the Express Restaurant. Some of them are involved in illegal drug activities."/>
    <s v="1245 Market St"/>
    <d v="2024-12-20T00:00:00"/>
    <x v="6"/>
    <x v="4"/>
    <x v="1"/>
  </r>
  <r>
    <n v="40"/>
    <x v="39"/>
    <d v="2024-12-20T00:00:00"/>
    <s v="Encampment"/>
    <s v="The group of individuals has returned and is now loitering beside the Chinese restaurant on Market Street. The on-site guard has asked them to move, as shown in the photos, but they won’t comply. Please send assistance to remove them."/>
    <s v="1245 Market St"/>
    <d v="2024-12-28T00:00:00"/>
    <x v="7"/>
    <x v="4"/>
    <x v="0"/>
  </r>
  <r>
    <n v="41"/>
    <x v="40"/>
    <d v="2024-12-22T00:00:00"/>
    <s v="Encampment"/>
    <s v="Guy looking at the camera is one of the individual vandalized the cameras at Island Village. They already relocated atm. Please check the near areas"/>
    <s v="1237 MARKET ST"/>
    <d v="2024-12-30T00:00:00"/>
    <x v="7"/>
    <x v="4"/>
    <x v="0"/>
  </r>
  <r>
    <n v="42"/>
    <x v="41"/>
    <d v="2024-12-23T00:00:00"/>
    <s v="Encampment"/>
    <s v="Loiterers around island village"/>
    <s v="1237 MARKET ST"/>
    <d v="2024-12-28T00:00:00"/>
    <x v="8"/>
    <x v="4"/>
    <x v="0"/>
  </r>
  <r>
    <n v="43"/>
    <x v="42"/>
    <d v="2024-12-26T00:00:00"/>
    <s v="Encampment"/>
    <s v="sleeping outside island village"/>
    <s v="1245 Market St"/>
    <d v="2024-12-28T00:00:00"/>
    <x v="11"/>
    <x v="4"/>
    <x v="0"/>
  </r>
  <r>
    <n v="44"/>
    <x v="43"/>
    <d v="2024-12-28T00:00:00"/>
    <s v="Encampment"/>
    <s v="There is a group of loiterers on Market Street beside the Chinese convenience store. Despite several reminders, they have not complied with requests to move. At 3:33 PM, I contacted the onsite guard, who attempted to remind them to leave. While they initially complied, they returned to the same spot shortly after. I continued to remind them to move over the next few hours, but they remained non-compliant. This group is known to frequently loiter in this area and tends to gather in the same spot."/>
    <s v="1245 Market St"/>
    <d v="2024-12-31T00:00:00"/>
    <x v="6"/>
    <x v="4"/>
    <x v="0"/>
  </r>
  <r>
    <n v="45"/>
    <x v="44"/>
    <d v="2025-01-17T00:00:00"/>
    <s v="Encampment"/>
    <s v="At 1245 Market St., near Park Blvd, there are numerous campers and loiterers gathered around the Express Restaurant. Some individuals appear to be engaged in illegal drug activities. Immediate attention may be needed."/>
    <s v="1245 Market St"/>
    <d v="2025-01-18T00:00:00"/>
    <x v="3"/>
    <x v="5"/>
    <x v="1"/>
  </r>
  <r>
    <n v="46"/>
    <x v="45"/>
    <d v="2025-02-05T00:00:00"/>
    <s v="Encampment"/>
    <s v="An individual was seen sleeping on the walkway on 13th Street. Security at Island Village attempted to wake and remove the individual but was unsuccessful. Assistance is needed to remove this person."/>
    <s v="504 13th Street"/>
    <d v="2025-02-11T00:00:00"/>
    <x v="5"/>
    <x v="6"/>
    <x v="0"/>
  </r>
  <r>
    <n v="47"/>
    <x v="46"/>
    <d v="2025-02-14T00:00:00"/>
    <s v="Encampment"/>
    <s v="Report tonight at 4:21 PM At 1245 Market St., near Park Blvd, there bare many campers and loiterers around the Island Village Apt"/>
    <s v="1245 Market St"/>
    <d v="2025-02-15T00:00:00"/>
    <x v="3"/>
    <x v="6"/>
    <x v="0"/>
  </r>
  <r>
    <n v="48"/>
    <x v="47"/>
    <d v="2025-02-14T00:00:00"/>
    <s v="Encampment"/>
    <s v="Report tonight at 6:13 PM At 1245 Market St., near Park Blvd, there bare many campers and loiterers around the Island Village Apt"/>
    <s v="1237 MARKET ST"/>
    <d v="2025-02-19T00:00:00"/>
    <x v="8"/>
    <x v="6"/>
    <x v="0"/>
  </r>
  <r>
    <n v="49"/>
    <x v="48"/>
    <d v="2025-02-15T00:00:00"/>
    <s v="Encampment"/>
    <s v="Report tonight at 8:00PM At 1245 Market St., near Park Blvd, there bare many campers and loiterers around the Island Village Apt"/>
    <s v="1245 Market St"/>
    <d v="2025-02-20T00:00:00"/>
    <x v="8"/>
    <x v="6"/>
    <x v="0"/>
  </r>
  <r>
    <n v="50"/>
    <x v="49"/>
    <d v="2025-02-19T00:00:00"/>
    <s v="Encampment"/>
    <s v="loiterers along park blvd outside island village"/>
    <s v="1237 MARKET ST"/>
    <d v="2025-03-06T00:00:00"/>
    <x v="14"/>
    <x v="6"/>
    <x v="0"/>
  </r>
  <r>
    <n v="51"/>
    <x v="50"/>
    <d v="2025-02-22T00:00:00"/>
    <s v="Encampment"/>
    <s v="Loiterers blocking the exit at Island Village"/>
    <s v="1245 Market St"/>
    <d v="2025-03-06T00:00:00"/>
    <x v="15"/>
    <x v="6"/>
    <x v="0"/>
  </r>
  <r>
    <n v="52"/>
    <x v="51"/>
    <d v="2025-03-02T00:00:00"/>
    <s v="Encampment"/>
    <s v="A group of approximately eight individuals continues to loiter within the property of Island Village. Despite multiple attempts to ask them to leave, they keep returning. Their presence is causing concern, and we request immediate assistance in addressing this issue."/>
    <s v="1245 Market St"/>
    <d v="2025-03-17T00:00:00"/>
    <x v="14"/>
    <x v="7"/>
    <x v="0"/>
  </r>
  <r>
    <n v="53"/>
    <x v="52"/>
    <d v="2025-03-06T00:00:00"/>
    <s v="Encampment"/>
    <s v="Four individuals have been repeatedly loitering within the perimeter of Island Village despite multiple attempts to inform them that loitering is not allowed. There are clear &quot;No Loitering&quot; signs posted outside the property, yet they continue to disregard them. While security regularly asks them to move, they persistently return. Their continued presence raises concerns for security and property management."/>
    <s v="1245 Market St"/>
    <d v="2025-03-17T00:00:00"/>
    <x v="0"/>
    <x v="7"/>
    <x v="0"/>
  </r>
  <r>
    <n v="54"/>
    <x v="53"/>
    <d v="2025-03-07T00:00:00"/>
    <s v="Encampment"/>
    <s v="Two to three individuals have been loitering within Island Village. Despite multiple warnings and reminders, they continue to return. This happens even though there are signs outside the property and security officers have informed them. This behavior is typically observed every morning."/>
    <s v="1245 Market St"/>
    <d v="2025-03-17T00:00:00"/>
    <x v="2"/>
    <x v="7"/>
    <x v="0"/>
  </r>
  <r>
    <n v="55"/>
    <x v="54"/>
    <d v="2025-03-09T00:00:00"/>
    <s v="Encampment"/>
    <s v="Persistent loitering has been observed around the perimeter of Island Village for several days. Despite repeated warnings, intercom announcements, and clearly posted notices, individuals continue to congregate in the area daily. Their presence raises security concerns and disrupts the safety and order of the premises. Immediate intervention is requested to address and prevent further incidents."/>
    <s v="1245 Market St"/>
    <d v="2025-03-17T00:00:00"/>
    <x v="7"/>
    <x v="7"/>
    <x v="0"/>
  </r>
  <r>
    <n v="56"/>
    <x v="55"/>
    <d v="2025-03-09T00:00:00"/>
    <s v="Encampment"/>
    <s v="A group of individuals has been consistently gathering along Market Avenue, engaging in suspected drug activities and causing noise disturbances. Reports indicate that they are loitering in the area for extended periods, often displaying suspicious behavior. Additionally, loud music and disruptive conversations have been noted, causing concerns for nearby residents and businesses."/>
    <s v="1245 Market St"/>
    <d v="2025-03-17T00:00:00"/>
    <x v="7"/>
    <x v="7"/>
    <x v="1"/>
  </r>
  <r>
    <n v="57"/>
    <x v="56"/>
    <d v="2025-03-10T00:00:00"/>
    <s v="Encampment"/>
    <s v="Four or more individuals have been loitering around the perimeter of Island Village. This is the same group that frequently gathers in the area. Our security officers continuously remind them to move, but they either return or ignore the instructions. This issue has been ongoing for several days, despite repeated warnings, verbal instructions through the cameras, and posted notices."/>
    <s v="1245 Market St"/>
    <d v="2025-03-17T00:00:00"/>
    <x v="10"/>
    <x v="7"/>
    <x v="0"/>
  </r>
  <r>
    <n v="58"/>
    <x v="57"/>
    <d v="2025-03-11T00:00:00"/>
    <s v="Encampment"/>
    <s v="Loiterer along park blvd. instigating a fight to random people"/>
    <s v="1245 Market St"/>
    <d v="2025-03-17T00:00:00"/>
    <x v="5"/>
    <x v="7"/>
    <x v="0"/>
  </r>
  <r>
    <n v="59"/>
    <x v="58"/>
    <d v="2025-03-14T00:00:00"/>
    <s v="Encampment"/>
    <s v="Multiple individuals have been loitering around the perimeter of Island Village for several weeks now. They keep coming back despite the posters, reminders from the guards, intercom warnings, and alarm soundings."/>
    <s v="1245 Market St"/>
    <d v="2025-03-17T00:00:00"/>
    <x v="6"/>
    <x v="7"/>
    <x v="0"/>
  </r>
  <r>
    <n v="60"/>
    <x v="59"/>
    <d v="2025-03-19T00:00:00"/>
    <s v="Encampment"/>
    <s v="Loiterers outside Island Village"/>
    <s v="1245 Market St"/>
    <d v="2025-03-26T00:00:00"/>
    <x v="10"/>
    <x v="7"/>
    <x v="0"/>
  </r>
  <r>
    <n v="61"/>
    <x v="60"/>
    <d v="2025-03-22T00:00:00"/>
    <s v="Encampment"/>
    <s v="Loiterers along Park Blvd in Island Village"/>
    <s v="1245 Market St"/>
    <d v="2025-03-28T00:00:00"/>
    <x v="5"/>
    <x v="7"/>
    <x v="0"/>
  </r>
  <r>
    <n v="62"/>
    <x v="61"/>
    <d v="2025-03-27T00:00:00"/>
    <s v="Encampment"/>
    <s v="_x0009_Loiterers along park blvd"/>
    <s v="1245 Market St"/>
    <d v="2025-03-28T00:00:00"/>
    <x v="3"/>
    <x v="7"/>
    <x v="0"/>
  </r>
  <r>
    <n v="63"/>
    <x v="62"/>
    <d v="2025-04-19T00:00:00"/>
    <s v="Encampment"/>
    <s v="At 7:40, a large group of campers and loiterers were observed near the Express Restaurant at 1245 Market St., close to Park Blvd. Some individuals appeared to be involved in suspected illegal drug activity. This situation may require prompt attention."/>
    <s v="1225 Market St"/>
    <d v="2025-04-25T00:00:00"/>
    <x v="5"/>
    <x v="8"/>
    <x v="1"/>
  </r>
  <r>
    <n v="64"/>
    <x v="63"/>
    <d v="2025-04-22T00:00:00"/>
    <s v="Encampment"/>
    <s v="At 4:21 AM, I, Remote Guard Nine, observed a group of frequent loiterers beside the Chinese convenience store on Market Street via exterior cameras at Island Village. Despite repeated reminders and intervention from the onsite guard and a Public Safety Officer, the group kept returning to the same spot. A report was filed via the Get It Done app. Nothing further to report."/>
    <s v="1245 Market St"/>
    <d v="2025-04-25T00:00:00"/>
    <x v="6"/>
    <x v="8"/>
    <x v="0"/>
  </r>
  <r>
    <n v="65"/>
    <x v="64"/>
    <d v="2025-04-23T00:00:00"/>
    <s v="Encampment"/>
    <s v="At , a large group of campers and loiterers were observed near the Express Restaurant at 1245 Market St., close to Park Blvd. Some individuals appeared to be involved in suspected illegal drug activity. This situation may require prompt attention."/>
    <s v="1245 Market St"/>
    <d v="2025-04-25T00:00:00"/>
    <x v="11"/>
    <x v="8"/>
    <x v="0"/>
  </r>
  <r>
    <n v="66"/>
    <x v="65"/>
    <d v="2025-04-24T00:00:00"/>
    <s v="Encampment"/>
    <s v="At 6:41, a large group of campers and loiterers were observed near the Express Restaurant at 1245 Market St., close to Park Blvd. Some individuals appeared to be involved in suspected illegal drug activity. This situation may require prompt attention."/>
    <s v="1245 Market St"/>
    <d v="2025-04-29T00:00:00"/>
    <x v="8"/>
    <x v="8"/>
    <x v="1"/>
  </r>
  <r>
    <n v="67"/>
    <x v="66"/>
    <d v="2025-04-25T00:00:00"/>
    <s v="Encampment"/>
    <s v="At 6:41, a large group of campers and loiterers were observed near the Express Restaurant at 1245 Market St., close to Park Blvd. Some individuals appeared to be involved in suspected illegal drug activity. This situation may require prompt attention."/>
    <s v="1245 Market St"/>
    <d v="2025-04-29T00:00:00"/>
    <x v="9"/>
    <x v="8"/>
    <x v="1"/>
  </r>
  <r>
    <n v="68"/>
    <x v="67"/>
    <d v="2025-04-25T00:00:00"/>
    <s v="Encampment"/>
    <s v="At 8:55, a large group of campers and loiterers were observed near the Express Restaurant at 1245 Market St., close to Park Blvd. Some individuals appeared to be involved in suspected illegal drug activity. This situation may require prompt attention."/>
    <s v="1245 Market St"/>
    <d v="2025-04-29T00:00:00"/>
    <x v="9"/>
    <x v="8"/>
    <x v="1"/>
  </r>
  <r>
    <n v="69"/>
    <x v="68"/>
    <d v="2025-04-26T00:00:00"/>
    <s v="Encampment"/>
    <s v="At 9:21, a large group of campers and loiterers were observed near the Express Restaurant at 1245 Market St., close to Park Blvd. Some individuals appeared to be involved in suspected illegal drug activity. This situation may require prompt attention."/>
    <s v="1245 Market St"/>
    <d v="2025-04-29T00:00:00"/>
    <x v="6"/>
    <x v="8"/>
    <x v="1"/>
  </r>
  <r>
    <n v="70"/>
    <x v="69"/>
    <d v="2025-04-28T00:00:00"/>
    <s v="Encampment"/>
    <s v="I, Remote Guard Nine, observed a group of frequent loiterers beside the Chinese convenience store on Market Street via exterior cameras at Island Village. Despite repeated reminders and intervention from the onsite guard, the group kept returning to the same spot. A report was filed via the Get It Done app. Nothing further to report."/>
    <s v="1245 Market St"/>
    <d v="2025-04-29T00:00:00"/>
    <x v="3"/>
    <x v="8"/>
    <x v="0"/>
  </r>
  <r>
    <n v="71"/>
    <x v="70"/>
    <d v="2025-05-02T00:00:00"/>
    <s v="Encampment"/>
    <s v="Loiterers outside island village. on site security asked them to move but they don’t comply"/>
    <s v="1245 Market St"/>
    <d v="2025-05-03T00:00:00"/>
    <x v="3"/>
    <x v="9"/>
    <x v="0"/>
  </r>
  <r>
    <n v="72"/>
    <x v="71"/>
    <d v="2025-05-03T00:00:00"/>
    <s v="Encampment"/>
    <s v="At 6:46pm a large group of campers and loiterers were observed near the Express Restaurant at 1245 Market St., close to Park Blvd. Some individuals appeared to be involved in suspected illegal drug activity. This situation may require prompt attention."/>
    <s v="1245 Market St"/>
    <d v="2025-05-08T00:00:00"/>
    <x v="8"/>
    <x v="9"/>
    <x v="1"/>
  </r>
  <r>
    <n v="73"/>
    <x v="72"/>
    <d v="2025-05-07T00:00:00"/>
    <s v="Encampment"/>
    <s v="Loiterers outside island village along park blvd"/>
    <s v="1245 Market St"/>
    <d v="2025-05-08T00:00:00"/>
    <x v="3"/>
    <x v="9"/>
    <x v="0"/>
  </r>
  <r>
    <n v="74"/>
    <x v="73"/>
    <d v="2025-05-09T00:00:00"/>
    <s v="Encampment"/>
    <s v="Loiterers outside island village along park blvd"/>
    <s v="1245 Market St"/>
    <d v="2025-05-16T00:00:00"/>
    <x v="10"/>
    <x v="9"/>
    <x v="0"/>
  </r>
  <r>
    <n v="75"/>
    <x v="74"/>
    <d v="2025-05-10T00:00:00"/>
    <s v="Encampment"/>
    <s v="A male individual is currently staying along the perimeter beside Island Village without permission. He has set up his belongings around him, indicating an extended stay. Onsite security approached and asked him to move. He acknowledged the request and said he would leave, but has not yet done so and has made no effort to pack up his things. Possible loiterer with no authorization to remain on the premises."/>
    <s v="1245 Market St"/>
    <d v="2025-05-17T00:00:00"/>
    <x v="10"/>
    <x v="9"/>
    <x v="0"/>
  </r>
  <r>
    <n v="76"/>
    <x v="75"/>
    <d v="2025-05-13T00:00:00"/>
    <s v="Encampment"/>
    <s v="loiterer sleeping outside island village along park blvd outside the chicken store"/>
    <s v="1245 Market St"/>
    <d v="2025-05-16T00:00:00"/>
    <x v="6"/>
    <x v="9"/>
    <x v="0"/>
  </r>
  <r>
    <n v="77"/>
    <x v="76"/>
    <d v="2025-05-15T00:00:00"/>
    <s v="Encampment"/>
    <s v="loiterer outside island village along 13th st"/>
    <s v="1245 Market St"/>
    <d v="2025-05-16T00:00:00"/>
    <x v="3"/>
    <x v="9"/>
    <x v="0"/>
  </r>
  <r>
    <n v="78"/>
    <x v="77"/>
    <d v="2025-05-19T00:00:00"/>
    <s v="Encampment"/>
    <s v="At 9:01pm a large group of campers and loiterers were observed near the Express Restaurant at 1245 Market St., close to Park Blvd. Some individuals appeared to be involved in suspected illegal drug activity. This situation may require prompt attention."/>
    <s v="1245 Market St"/>
    <d v="2025-06-01T00:00:00"/>
    <x v="16"/>
    <x v="9"/>
    <x v="1"/>
  </r>
  <r>
    <n v="79"/>
    <x v="78"/>
    <d v="2025-05-28T00:00:00"/>
    <s v="Encampment"/>
    <s v="At around 7:29, we received a report about a woman allegedly selling phones in front of a Chinese restaurant. However, it appears that the phone-selling setup was just a cover, and she is actually selling illegal drugs. As a concerned citizen, I respectfully raised this issue and asked the security guard to drop by and inquire whether she has the proper permit to sell, especially since vendors are required to have one if they are operating within 25 feet of Island Village. The guards have been"/>
    <s v="1245 Market St"/>
    <s v="In Progress"/>
    <x v="17"/>
    <x v="9"/>
    <x v="0"/>
  </r>
  <r>
    <n v="80"/>
    <x v="79"/>
    <d v="2025-05-31T00:00:00"/>
    <s v="Encampment"/>
    <s v="Sleeping individual outside the chicken place along park blvd at Island village apt"/>
    <s v="1245 Market St"/>
    <d v="2025-06-04T00:00:00"/>
    <x v="9"/>
    <x v="9"/>
    <x v="0"/>
  </r>
  <r>
    <n v="81"/>
    <x v="80"/>
    <d v="2025-06-10T00:00:00"/>
    <s v="Encampment"/>
    <s v="Loiterers along Market St. outside Island Village Apartments"/>
    <s v="1245 Market St"/>
    <d v="2025-06-12T00:00:00"/>
    <x v="11"/>
    <x v="10"/>
    <x v="0"/>
  </r>
  <r>
    <n v="82"/>
    <x v="81"/>
    <d v="2025-06-10T00:00:00"/>
    <s v="Encampment"/>
    <s v="Your report has been closed. An officer made contact. Appropriate enforcement/outreach action was taken."/>
    <s v="1245 Market St"/>
    <d v="2025-06-12T00:00:00"/>
    <x v="11"/>
    <x v="10"/>
    <x v="0"/>
  </r>
  <r>
    <n v="83"/>
    <x v="82"/>
    <d v="2025-06-11T00:00:00"/>
    <s v="Encampment"/>
    <s v="At 3:52pm a large group of campers and loiterers were observed near the Express Restaurant at 1245 Market St., close to Park Blvd. Some individuals appeared to be involved in suspected illegal drug activity. This situation may require prompt attention."/>
    <s v="1245 Market St"/>
    <d v="2025-06-14T00:00:00"/>
    <x v="6"/>
    <x v="10"/>
    <x v="0"/>
  </r>
  <r>
    <n v="84"/>
    <x v="83"/>
    <d v="2025-06-11T00:00:00"/>
    <s v="Encampment"/>
    <s v="Loiterers along Market St outside Island Village Apt"/>
    <s v="1245 Market St"/>
    <d v="2025-06-14T00:00:00"/>
    <x v="6"/>
    <x v="10"/>
    <x v="0"/>
  </r>
  <r>
    <n v="85"/>
    <x v="84"/>
    <d v="2025-06-12T00:00:00"/>
    <s v="Encampment"/>
    <s v="Loiterers outside Island Village Apt along Park blvd"/>
    <s v="1245 Market St"/>
    <d v="2025-06-14T00:00:00"/>
    <x v="11"/>
    <x v="10"/>
    <x v="0"/>
  </r>
  <r>
    <n v="86"/>
    <x v="85"/>
    <d v="2025-06-16T00:00:00"/>
    <s v="Encampment"/>
    <s v="Loiterer along Market St. outside Island Village Apt"/>
    <s v="1245 Market St"/>
    <d v="2025-06-19T00:00:00"/>
    <x v="6"/>
    <x v="10"/>
    <x v="0"/>
  </r>
  <r>
    <n v="87"/>
    <x v="86"/>
    <d v="2025-06-23T00:00:00"/>
    <s v="Encampment"/>
    <s v="Loiterers along park blvd outside island village"/>
    <s v="1245 Market St"/>
    <d v="2025-06-24T00:00:00"/>
    <x v="3"/>
    <x v="10"/>
    <x v="0"/>
  </r>
  <r>
    <n v="88"/>
    <x v="87"/>
    <d v="2025-06-24T00:00:00"/>
    <s v="Encampment"/>
    <s v="Loiterers along park blvd outside Island Village"/>
    <s v="1245 Market St"/>
    <d v="2025-06-25T00:00:00"/>
    <x v="3"/>
    <x v="10"/>
    <x v="0"/>
  </r>
  <r>
    <n v="89"/>
    <x v="88"/>
    <d v="2025-06-27T00:00:00"/>
    <s v="Encampment"/>
    <s v="At 5:51pm a large group of campers and loiterers were observed Island Avenue. Some individuals appeared to be involved in suspected illegal drug activity. This situation may require prompt attention."/>
    <s v="1245 Market St"/>
    <d v="2025-06-28T00:00:00"/>
    <x v="3"/>
    <x v="10"/>
    <x v="1"/>
  </r>
  <r>
    <n v="90"/>
    <x v="89"/>
    <d v="2025-06-28T00:00:00"/>
    <s v="Encampment"/>
    <s v="Loiterers along park blvd outside island village"/>
    <s v="1245 Market St"/>
    <d v="2025-07-07T00:00:00"/>
    <x v="13"/>
    <x v="10"/>
    <x v="0"/>
  </r>
  <r>
    <n v="91"/>
    <x v="90"/>
    <d v="2025-07-02T00:00:00"/>
    <s v="Encampment"/>
    <s v="Loiterers along park blvd outside Island Village"/>
    <s v="1237 MARKET ST"/>
    <d v="2025-07-07T00:00:00"/>
    <x v="8"/>
    <x v="11"/>
    <x v="0"/>
  </r>
  <r>
    <n v="92"/>
    <x v="91"/>
    <d v="2025-07-02T00:00:00"/>
    <s v="Encampment"/>
    <s v="Loiterers along Park Blvd outside Island Village"/>
    <s v="1237 MARKET ST"/>
    <d v="2025-07-07T00:00:00"/>
    <x v="8"/>
    <x v="11"/>
    <x v="0"/>
  </r>
  <r>
    <n v="93"/>
    <x v="92"/>
    <d v="2025-07-08T00:00:00"/>
    <s v="Encampment"/>
    <s v="Loiterers along Park Blvd outside Island Village"/>
    <s v="1237 MARKET ST"/>
    <d v="2025-07-12T00:00:00"/>
    <x v="9"/>
    <x v="11"/>
    <x v="0"/>
  </r>
  <r>
    <n v="94"/>
    <x v="93"/>
    <d v="2025-07-08T00:00:00"/>
    <s v="Encampment"/>
    <s v="drug users along park blvd outside Island village"/>
    <s v="1237 MARKET ST"/>
    <d v="2025-07-12T00:00:00"/>
    <x v="9"/>
    <x v="11"/>
    <x v="1"/>
  </r>
  <r>
    <n v="95"/>
    <x v="94"/>
    <d v="2025-07-09T00:00:00"/>
    <s v="Encampment"/>
    <s v="Multiple individuals loitering beside the Chinese restaurant on Market Street. Despite repeated requests from Island Village security to leave, they didn't move and refused to comply."/>
    <s v="1204 Market St"/>
    <d v="2025-07-12T00:00:00"/>
    <x v="6"/>
    <x v="11"/>
    <x v="0"/>
  </r>
  <r>
    <n v="96"/>
    <x v="95"/>
    <d v="2025-07-13T00:00:00"/>
    <s v="Encampment"/>
    <s v="At around 5:00 p.m., a sizable group of campers and loiterers was observed near the Express Restaurant at 1245 Market Street, near Park Boulevard. Some individuals appeared to be engaged in suspected illegal drug activity. The situation may warrant immediate attention."/>
    <s v="1245 Market St"/>
    <d v="2025-07-14T00:00:00"/>
    <x v="3"/>
    <x v="11"/>
    <x v="1"/>
  </r>
  <r>
    <n v="97"/>
    <x v="96"/>
    <d v="2025-07-16T00:00:00"/>
    <s v="Encampment"/>
    <s v="Loiterers along Market St outside Island Village"/>
    <s v="1245 Market St"/>
    <d v="2025-07-24T00:00:00"/>
    <x v="7"/>
    <x v="11"/>
    <x v="0"/>
  </r>
  <r>
    <n v="98"/>
    <x v="97"/>
    <d v="2025-07-23T00:00:00"/>
    <s v="Encampment"/>
    <s v="Loiterers outside Island village along market street"/>
    <s v="1245 Market St"/>
    <d v="2025-07-24T00:00:00"/>
    <x v="3"/>
    <x v="11"/>
    <x v="0"/>
  </r>
  <r>
    <n v="99"/>
    <x v="98"/>
    <d v="2025-08-04T00:00:00"/>
    <s v="Encampment"/>
    <s v="Two individuals had set up a table to sell cigarettes and other items outside the Chinese restaurant. The onsite officer advised them that they could not vend in that location without a valid seller’s permit and requested that they leave the area. The individuals refused, stating that there was no law preventing them from being there. However, they eventually moved their table to the opposite side of the sidewalk, away from the building wall. Additionally, other transients who were sitting or le"/>
    <s v="1245 Market St"/>
    <d v="2025-08-08T00:00:00"/>
    <x v="9"/>
    <x v="12"/>
    <x v="0"/>
  </r>
  <r>
    <n v="100"/>
    <x v="99"/>
    <d v="2025-08-04T00:00:00"/>
    <s v="Encampment"/>
    <s v="Loiterers outside along market st outside island village"/>
    <s v="1245 Market St"/>
    <d v="2025-08-08T00:00:00"/>
    <x v="9"/>
    <x v="12"/>
    <x v="0"/>
  </r>
  <r>
    <n v="101"/>
    <x v="100"/>
    <d v="2025-08-05T00:00:00"/>
    <s v="Encampment"/>
    <s v="loiterers outside island village along island avenue."/>
    <s v="1237 MARKET ST"/>
    <d v="2025-08-10T00:00:00"/>
    <x v="8"/>
    <x v="12"/>
    <x v="0"/>
  </r>
  <r>
    <n v="102"/>
    <x v="101"/>
    <d v="2025-08-05T00:00:00"/>
    <s v="Encampment"/>
    <s v="3 Loiterers outside Island Village 3rd building along island avenue."/>
    <s v="1245 Market St"/>
    <d v="2025-08-08T00:00:00"/>
    <x v="6"/>
    <x v="12"/>
    <x v="0"/>
  </r>
  <r>
    <n v="103"/>
    <x v="102"/>
    <d v="2025-08-05T00:00:00"/>
    <s v="Encampment"/>
    <s v="1 loiterer at Park Boulevard"/>
    <s v="1245 Market St"/>
    <d v="2025-08-08T00:00:00"/>
    <x v="6"/>
    <x v="12"/>
    <x v="0"/>
  </r>
  <r>
    <n v="104"/>
    <x v="103"/>
    <d v="2025-08-05T00:00:00"/>
    <s v="Encampment"/>
    <s v="1 loiterer at Park Boulevard."/>
    <s v="1245 Market St"/>
    <d v="2025-08-08T00:00:00"/>
    <x v="6"/>
    <x v="12"/>
    <x v="0"/>
  </r>
  <r>
    <n v="105"/>
    <x v="104"/>
    <d v="2025-08-08T00:00:00"/>
    <s v="Encampment"/>
    <s v="1 loiterer at along 13th street at island village"/>
    <s v="1245 Market St"/>
    <d v="2025-08-12T00:00:00"/>
    <x v="9"/>
    <x v="12"/>
    <x v="0"/>
  </r>
  <r>
    <n v="106"/>
    <x v="105"/>
    <d v="2025-08-08T00:00:00"/>
    <s v="Encampment"/>
    <s v="Loiterers ar park boulevard in front of chinese market."/>
    <s v="1245 Market St"/>
    <d v="2025-08-12T00:00:00"/>
    <x v="9"/>
    <x v="12"/>
    <x v="0"/>
  </r>
  <r>
    <n v="107"/>
    <x v="106"/>
    <d v="2025-08-08T00:00:00"/>
    <s v="Encampment"/>
    <s v="1 loiterer at park boulevard ar island village"/>
    <s v="1245 Market St"/>
    <d v="2025-08-12T00:00:00"/>
    <x v="9"/>
    <x v="12"/>
    <x v="0"/>
  </r>
  <r>
    <n v="108"/>
    <x v="107"/>
    <d v="2025-08-08T00:00:00"/>
    <s v="Encampment"/>
    <s v="Loiterers ar park boulevard near chinese market ar island village"/>
    <s v="1245 Market St"/>
    <d v="2025-08-12T00:00:00"/>
    <x v="9"/>
    <x v="12"/>
    <x v="0"/>
  </r>
  <r>
    <n v="109"/>
    <x v="108"/>
    <d v="2025-08-08T00:00:00"/>
    <s v="Encampment"/>
    <s v="Loiterers along park boulevard in front of Chinese market at island village."/>
    <s v="1245 Market St"/>
    <d v="2025-08-12T00:00:00"/>
    <x v="9"/>
    <x v="12"/>
    <x v="0"/>
  </r>
  <r>
    <n v="110"/>
    <x v="109"/>
    <d v="2025-08-08T00:00:00"/>
    <s v="Encampment"/>
    <s v="1 loiterer ar park boulevard"/>
    <s v="1245 Market St"/>
    <d v="2025-08-08T00:00:00"/>
    <x v="18"/>
    <x v="12"/>
    <x v="0"/>
  </r>
  <r>
    <n v="111"/>
    <x v="110"/>
    <d v="2025-08-09T00:00:00"/>
    <s v="Encampment"/>
    <s v="Our guard tried to ask them to move several times; however, once the guard left, they kept coming back to the same spot."/>
    <s v="1245 Market St"/>
    <d v="2025-08-10T00:00:00"/>
    <x v="3"/>
    <x v="12"/>
    <x v="0"/>
  </r>
  <r>
    <n v="112"/>
    <x v="111"/>
    <d v="2025-08-10T00:00:00"/>
    <s v="Encampment"/>
    <s v="Loiterer along park boulevard ar chinese market"/>
    <s v="1245 Market St"/>
    <d v="2025-08-13T00:00:00"/>
    <x v="6"/>
    <x v="12"/>
    <x v="0"/>
  </r>
  <r>
    <n v="113"/>
    <x v="112"/>
    <d v="2025-08-10T00:00:00"/>
    <s v="Encampment"/>
    <s v="We asked them to move multiple times. The individuals would leave the premises but return shortly after the patrol concluded, repeatedly coming back to the same spot."/>
    <s v="1245 Market St"/>
    <d v="2025-08-10T00:00:00"/>
    <x v="18"/>
    <x v="12"/>
    <x v="0"/>
  </r>
  <r>
    <n v="114"/>
    <x v="113"/>
    <d v="2025-08-11T00:00:00"/>
    <s v="Encampment"/>
    <s v="Loiterer ar park boulevard at chinese market."/>
    <s v="1245 Market St"/>
    <d v="2025-08-14T00:00:00"/>
    <x v="6"/>
    <x v="12"/>
    <x v="0"/>
  </r>
  <r>
    <n v="115"/>
    <x v="114"/>
    <d v="2025-08-11T00:00:00"/>
    <s v="Encampment"/>
    <s v="An individual on the 13th Street side of the building, leaning against Building 1, actively using what appeared to be a “crack pipe” to smoke an unknown substance. S/O approached the individual, advised that such activity was prohibited on the property, and instructed him to leave the premises. The individual refused to comply and verbally threatened S/O with violence. Non-emergency police were contacted to respond and remove the individual from the property and still refuses to move"/>
    <s v="1245 Market St"/>
    <d v="2025-08-14T00:00:00"/>
    <x v="6"/>
    <x v="12"/>
    <x v="1"/>
  </r>
  <r>
    <n v="116"/>
    <x v="115"/>
    <d v="2025-08-11T00:00:00"/>
    <s v="Encampment"/>
    <s v="Loiterer lying on the floor at park boulevard in-front of chinese market. He was there for the whole night."/>
    <s v="1245 Market St"/>
    <d v="2025-08-14T00:00:00"/>
    <x v="6"/>
    <x v="12"/>
    <x v="0"/>
  </r>
  <r>
    <n v="117"/>
    <x v="116"/>
    <d v="2025-08-11T00:00:00"/>
    <s v="Encampment"/>
    <s v="Loitere lying on the floor at park boulevard infront of chinese market. He was there for the whole night."/>
    <s v="1245 Market St"/>
    <d v="2025-08-14T00:00:00"/>
    <x v="6"/>
    <x v="12"/>
    <x v="0"/>
  </r>
  <r>
    <n v="118"/>
    <x v="117"/>
    <d v="2025-08-12T00:00:00"/>
    <s v="Encampment"/>
    <s v="Loiterer along park boulevard."/>
    <s v="1245 Market St"/>
    <d v="2025-08-14T00:00:00"/>
    <x v="11"/>
    <x v="12"/>
    <x v="0"/>
  </r>
  <r>
    <n v="119"/>
    <x v="118"/>
    <d v="2025-08-12T00:00:00"/>
    <s v="Encampment"/>
    <s v="Loiterers at park boulevard infront of chinese market"/>
    <s v="1245 Market St"/>
    <d v="2025-08-14T00:00:00"/>
    <x v="11"/>
    <x v="12"/>
    <x v="0"/>
  </r>
  <r>
    <n v="120"/>
    <x v="119"/>
    <d v="2025-08-12T00:00:00"/>
    <s v="Encampment"/>
    <s v="Loiterers along park blvd"/>
    <s v="1245 Market St"/>
    <d v="2025-08-14T00:00:00"/>
    <x v="11"/>
    <x v="12"/>
    <x v="0"/>
  </r>
  <r>
    <n v="121"/>
    <x v="120"/>
    <d v="2025-08-12T00:00:00"/>
    <s v="Encampment"/>
    <s v="Loiterer at park boulevard infront if Chinese market"/>
    <s v="1245 Market St"/>
    <d v="2025-08-14T00:00:00"/>
    <x v="11"/>
    <x v="12"/>
    <x v="0"/>
  </r>
  <r>
    <n v="122"/>
    <x v="121"/>
    <d v="2025-08-12T00:00:00"/>
    <s v="Encampment"/>
    <s v="Loiterers trying to sell stuffs without permit at park boulevard near chinese market at island village, the guards tried to remove them but they are not moving."/>
    <s v="1245 Market St"/>
    <d v="2025-08-20T00:00:00"/>
    <x v="7"/>
    <x v="12"/>
    <x v="0"/>
  </r>
  <r>
    <n v="123"/>
    <x v="122"/>
    <d v="2025-08-13T00:00:00"/>
    <s v="Encampment"/>
    <s v="Loiterer at park boulevard near Chinese market"/>
    <s v="1245 Market St"/>
    <d v="2025-08-14T00:00:00"/>
    <x v="3"/>
    <x v="12"/>
    <x v="0"/>
  </r>
  <r>
    <n v="124"/>
    <x v="123"/>
    <d v="2025-08-14T00:00:00"/>
    <s v="Encampment"/>
    <s v="Loiterer at park boulevard."/>
    <s v="1245 Market St"/>
    <d v="2025-08-14T00:00:00"/>
    <x v="18"/>
    <x v="12"/>
    <x v="0"/>
  </r>
  <r>
    <n v="125"/>
    <x v="124"/>
    <d v="2025-08-18T00:00:00"/>
    <s v="Encampment"/>
    <s v="Loiterer along park boulevard"/>
    <s v="1245 Market St"/>
    <d v="2025-08-20T00:00:00"/>
    <x v="11"/>
    <x v="12"/>
    <x v="0"/>
  </r>
  <r>
    <n v="126"/>
    <x v="125"/>
    <d v="2025-08-20T00:00:00"/>
    <s v="Encampment"/>
    <s v="Loiterers along park boulevard"/>
    <s v="1245 Market St"/>
    <d v="2025-08-21T00:00:00"/>
    <x v="3"/>
    <x v="12"/>
    <x v="0"/>
  </r>
  <r>
    <n v="127"/>
    <x v="126"/>
    <d v="2025-08-20T00:00:00"/>
    <s v="Encampment"/>
    <s v="Another loiterers at park boulevard"/>
    <s v="1245 Market St"/>
    <d v="2025-08-23T00:00:00"/>
    <x v="6"/>
    <x v="12"/>
    <x v="0"/>
  </r>
  <r>
    <n v="128"/>
    <x v="127"/>
    <d v="2025-08-22T00:00:00"/>
    <s v="Encampment"/>
    <s v="Loitered along market street"/>
    <s v="1245 Market St"/>
    <d v="2025-08-24T00:00:00"/>
    <x v="11"/>
    <x v="12"/>
    <x v="0"/>
  </r>
  <r>
    <n v="129"/>
    <x v="128"/>
    <d v="2025-08-25T00:00:00"/>
    <s v="Encampment"/>
    <s v="Loiterer at island avenue"/>
    <s v="1245 Market St"/>
    <d v="2025-08-29T00:00:00"/>
    <x v="9"/>
    <x v="12"/>
    <x v="0"/>
  </r>
  <r>
    <n v="130"/>
    <x v="129"/>
    <d v="2025-08-31T00:00:00"/>
    <s v="Encampment"/>
    <s v="Loiterers at park boulevard in front of chinese marker"/>
    <s v="1245 Market St"/>
    <d v="2025-08-31T00:00:00"/>
    <x v="18"/>
    <x v="12"/>
    <x v="0"/>
  </r>
  <r>
    <n v="131"/>
    <x v="130"/>
    <d v="2025-08-31T00:00:00"/>
    <s v="Encampment"/>
    <s v="Loiterers ar park boulevard in front of Chinese market"/>
    <s v="1245 Market St"/>
    <d v="2025-09-02T00:00:00"/>
    <x v="11"/>
    <x v="12"/>
    <x v="0"/>
  </r>
  <r>
    <n v="132"/>
    <x v="131"/>
    <d v="2025-09-01T00:00:00"/>
    <s v="Encampment"/>
    <s v="There is a group of loiterers on Market Street beside the Chinese convenience store. Despite several reminders, they have not complied with requests to move. Contacted the onsite guard, who attempted to remind them to leave. While they initially complied, they returned to the same spot shortly after. I continued to remind them to move over the next few hours, but they remained non-compliant. This group is known to frequently loiter in this area and tends to gather in the same spot."/>
    <s v="1245 Market St"/>
    <d v="2025-09-05T00:00:00"/>
    <x v="9"/>
    <x v="13"/>
    <x v="0"/>
  </r>
  <r>
    <n v="133"/>
    <x v="132"/>
    <d v="2025-09-02T00:00:00"/>
    <s v="Encampment"/>
    <s v="Loiterers at market street in front of island village"/>
    <s v="1245 Market St"/>
    <d v="2025-09-05T00:00:00"/>
    <x v="6"/>
    <x v="13"/>
    <x v="0"/>
  </r>
  <r>
    <n v="134"/>
    <x v="133"/>
    <d v="2025-09-02T00:00:00"/>
    <s v="Encampment"/>
    <s v="Loiterers at market street in front of island village"/>
    <s v="1245 Market St"/>
    <d v="2025-09-05T00:00:00"/>
    <x v="6"/>
    <x v="13"/>
    <x v="0"/>
  </r>
  <r>
    <n v="135"/>
    <x v="134"/>
    <d v="2025-09-05T00:00:00"/>
    <s v="Encampment"/>
    <s v="Loiterers along market st. We already advise them to move and they refuse"/>
    <s v="1245 Market St"/>
    <d v="2025-09-06T00:00:00"/>
    <x v="3"/>
    <x v="13"/>
    <x v="0"/>
  </r>
  <r>
    <n v="136"/>
    <x v="135"/>
    <d v="2025-09-05T00:00:00"/>
    <s v="Encampment"/>
    <s v="Loiterers ar park boulevard in front of Chinese market"/>
    <s v="1245 Market St"/>
    <d v="2025-09-06T00:00:00"/>
    <x v="3"/>
    <x v="13"/>
    <x v="0"/>
  </r>
  <r>
    <n v="137"/>
    <x v="136"/>
    <d v="2025-09-05T00:00:00"/>
    <s v="Encampment"/>
    <s v="Loiterers ar park boulevard near chinese market"/>
    <s v="1245 Market St"/>
    <d v="2025-09-05T00:00:00"/>
    <x v="18"/>
    <x v="13"/>
    <x v="0"/>
  </r>
  <r>
    <n v="138"/>
    <x v="137"/>
    <d v="2025-09-06T00:00:00"/>
    <s v="Encampment"/>
    <s v="Loiterers along market street they refuse to move some of them selling and buying drugs"/>
    <s v="1245 Market St"/>
    <d v="2025-09-06T00:00:00"/>
    <x v="18"/>
    <x v="13"/>
    <x v="1"/>
  </r>
  <r>
    <n v="139"/>
    <x v="138"/>
    <d v="2025-09-09T00:00:00"/>
    <s v="Encampment"/>
    <s v="Loiterers along market street they refuse to move some of them are selling and buying drugs"/>
    <s v="1245 Market St"/>
    <d v="2025-09-13T00:00:00"/>
    <x v="9"/>
    <x v="13"/>
    <x v="1"/>
  </r>
  <r>
    <n v="140"/>
    <x v="139"/>
    <d v="2025-09-14T00:00:00"/>
    <s v="Encampment"/>
    <s v="Loiterers at park boulevard infront of chinese market"/>
    <s v="1245 Market St"/>
    <d v="2025-09-18T00:00:00"/>
    <x v="9"/>
    <x v="13"/>
    <x v="0"/>
  </r>
  <r>
    <n v="141"/>
    <x v="140"/>
    <d v="2025-09-15T00:00:00"/>
    <s v="Encampment"/>
    <s v="Loiterer at chinese market at park boulevard"/>
    <s v="1245 Market St"/>
    <d v="2025-09-18T00:00:00"/>
    <x v="6"/>
    <x v="13"/>
    <x v="0"/>
  </r>
  <r>
    <n v="142"/>
    <x v="141"/>
    <d v="2025-09-15T00:00:00"/>
    <s v="Encampment"/>
    <s v="Loiterers along market street some of them selling drugs"/>
    <s v="1245 Market St"/>
    <d v="2025-09-18T00:00:00"/>
    <x v="6"/>
    <x v="13"/>
    <x v="1"/>
  </r>
  <r>
    <n v="143"/>
    <x v="142"/>
    <d v="2025-09-21T00:00:00"/>
    <s v="Encampment"/>
    <s v="Loiterer at park boulevard in front of chinese market"/>
    <s v="1245 Market St"/>
    <d v="2025-09-26T00:00:00"/>
    <x v="8"/>
    <x v="13"/>
    <x v="0"/>
  </r>
  <r>
    <n v="144"/>
    <x v="143"/>
    <d v="2025-09-21T00:00:00"/>
    <s v="Encampment"/>
    <s v="Loiterers in front of island village 13th street"/>
    <s v="1245 Market St"/>
    <d v="2025-09-26T00:00:00"/>
    <x v="8"/>
    <x v="13"/>
    <x v="0"/>
  </r>
  <r>
    <n v="145"/>
    <x v="144"/>
    <d v="2025-09-25T00:00:00"/>
    <s v="Encampment"/>
    <s v="Loiterers outside island village"/>
    <s v="1245 Market St"/>
    <d v="2025-09-26T00:00:00"/>
    <x v="3"/>
    <x v="13"/>
    <x v="0"/>
  </r>
  <r>
    <n v="146"/>
    <x v="145"/>
    <d v="2025-10-03T00:00:00"/>
    <s v="Encampment"/>
    <s v="There is a group of loiterers on Market Street beside the Chinese convenience store. Despite several reminders, they have not complied with requests to move. I contacted the onsite guard, who attempted to remind them to leave, but they refused. I continued to remind them to move, but they remained non-compliant. This group is known to frequently loiter in this area and tends to gather in the same spot."/>
    <s v="1245 Market St"/>
    <d v="2025-10-06T00:00:00"/>
    <x v="6"/>
    <x v="14"/>
    <x v="0"/>
  </r>
  <r>
    <n v="147"/>
    <x v="146"/>
    <d v="2025-10-04T00:00:00"/>
    <s v="Encampment"/>
    <s v="Loiterer in 13th street, we had to ask him to move multiple times through the guard help but he is not compliant"/>
    <s v="1245 Market St"/>
    <d v="2025-10-08T00:00:00"/>
    <x v="9"/>
    <x v="14"/>
    <x v="0"/>
  </r>
  <r>
    <n v="148"/>
    <x v="147"/>
    <d v="2025-10-04T00:00:00"/>
    <s v="Encampment"/>
    <s v="Multiple loiterers outside Island Village Apartments in market st"/>
    <s v="1245 Market St"/>
    <d v="2025-10-06T00:00:00"/>
    <x v="11"/>
    <x v="14"/>
    <x v="0"/>
  </r>
  <r>
    <n v="149"/>
    <x v="148"/>
    <d v="2025-10-04T00:00:00"/>
    <s v="Encampment"/>
    <s v="Loiterer at park boulevard, infront of chinese market"/>
    <s v="1245 Market St"/>
    <d v="2025-10-08T00:00:00"/>
    <x v="9"/>
    <x v="14"/>
    <x v="0"/>
  </r>
  <r>
    <n v="150"/>
    <x v="149"/>
    <d v="2025-10-07T00:00:00"/>
    <s v="Encampment"/>
    <s v="Loiterer at 13th street. Located exactly outsite the island village side door."/>
    <s v="1245 Market St"/>
    <d v="2025-10-14T00:00:00"/>
    <x v="10"/>
    <x v="14"/>
    <x v="0"/>
  </r>
  <r>
    <n v="151"/>
    <x v="150"/>
    <d v="2025-10-08T00:00:00"/>
    <s v="Encampment"/>
    <s v="Group of individuals loitering along 13th street corner od island ave"/>
    <s v="1245 Market St"/>
    <d v="2025-10-20T00:00:00"/>
    <x v="15"/>
    <x v="14"/>
    <x v="0"/>
  </r>
  <r>
    <n v="152"/>
    <x v="151"/>
    <d v="2025-10-10T00:00:00"/>
    <s v="Encampment"/>
    <s v="Group of loiterers in 1245 Market st, Guard is sent multiple times but they dont move."/>
    <s v="1245 Market St"/>
    <d v="2025-10-14T00:00:00"/>
    <x v="9"/>
    <x v="14"/>
    <x v="0"/>
  </r>
  <r>
    <n v="153"/>
    <x v="152"/>
    <d v="2025-10-10T00:00:00"/>
    <s v="Encampment"/>
    <s v="Group of loiterers in 1245 Market st, Guard is sent multiple times but they dont move."/>
    <s v="1245 Market St"/>
    <d v="2025-10-14T00:00:00"/>
    <x v="9"/>
    <x v="14"/>
    <x v="0"/>
  </r>
  <r>
    <n v="154"/>
    <x v="153"/>
    <d v="2025-10-10T00:00:00"/>
    <s v="Encampment"/>
    <s v="Group of loiterers in 1245 Market st, Guard is sent multiple times but they dont move."/>
    <s v="1245 Market St"/>
    <d v="2025-10-14T00:00:00"/>
    <x v="9"/>
    <x v="14"/>
    <x v="0"/>
  </r>
  <r>
    <n v="155"/>
    <x v="154"/>
    <d v="2025-10-10T00:00:00"/>
    <s v="Encampment"/>
    <s v="Drug selling activities infront of chinese food store in Island Village Apartments"/>
    <s v="1245 Market St"/>
    <d v="2025-10-14T00:00:00"/>
    <x v="9"/>
    <x v="14"/>
    <x v="1"/>
  </r>
  <r>
    <n v="156"/>
    <x v="155"/>
    <d v="2025-10-10T00:00:00"/>
    <s v="Encampment"/>
    <s v="Drug selling illegal substance infront of chinese food store in Island Village Apartments"/>
    <s v="1245 Market St"/>
    <d v="2025-10-14T00:00:00"/>
    <x v="9"/>
    <x v="14"/>
    <x v="0"/>
  </r>
  <r>
    <n v="157"/>
    <x v="156"/>
    <d v="2025-10-10T00:00:00"/>
    <s v="Encampment"/>
    <s v="Selling illegal substance infront of chinese food store in Island Village Apartments. This is frequently the scene in the area and PD are not surveillancing the streets."/>
    <s v="1245 Market St"/>
    <d v="2025-10-14T00:00:00"/>
    <x v="9"/>
    <x v="14"/>
    <x v="1"/>
  </r>
  <r>
    <n v="158"/>
    <x v="157"/>
    <d v="2025-10-11T00:00:00"/>
    <s v="Encampment"/>
    <s v="Multiple individuals are loitering on Market Street near the trolley station on Park Boulevard."/>
    <s v="1245 Market St"/>
    <d v="2025-10-17T00:00:00"/>
    <x v="5"/>
    <x v="14"/>
    <x v="0"/>
  </r>
  <r>
    <n v="159"/>
    <x v="158"/>
    <d v="2025-10-11T00:00:00"/>
    <s v="Encampment"/>
    <s v="Group of loiterers in 1245 Market st, Guard is sent multiple times but they dont move."/>
    <s v="1245 Market St"/>
    <d v="2025-10-14T00:00:00"/>
    <x v="6"/>
    <x v="14"/>
    <x v="0"/>
  </r>
  <r>
    <n v="160"/>
    <x v="159"/>
    <d v="2025-10-11T00:00:00"/>
    <s v="Encampment"/>
    <s v="Selling illegal substance infront of chinese food store in Island Village Apartments. This guy is smoking illegal substance sold by the black man wearing white jacket. They are selling it within the perimeter of Island Village Apartment, items are inside their backpacks."/>
    <s v="1245 Market St"/>
    <d v="2025-10-14T00:00:00"/>
    <x v="6"/>
    <x v="14"/>
    <x v="1"/>
  </r>
  <r>
    <n v="161"/>
    <x v="160"/>
    <d v="2025-10-11T00:00:00"/>
    <s v="Encampment"/>
    <s v="Selling illegal substance infront of chinese food store in Island Village Apartments. This is frequently the scene in the area and PD are not surveillancing the streets."/>
    <s v="1245 Market St"/>
    <d v="2025-10-14T00:00:00"/>
    <x v="6"/>
    <x v="14"/>
    <x v="1"/>
  </r>
  <r>
    <n v="162"/>
    <x v="161"/>
    <d v="2025-10-14T00:00:00"/>
    <s v="Encampment"/>
    <s v="Multiple individuals are loitering on 1204 Market Street beside the Chinese Restaurant. The guard of Island Village asked them to move already, but they refused to move."/>
    <s v="1245 Market St"/>
    <d v="2025-10-17T00:00:00"/>
    <x v="6"/>
    <x v="14"/>
    <x v="0"/>
  </r>
  <r>
    <n v="163"/>
    <x v="162"/>
    <d v="2025-10-19T00:00:00"/>
    <s v="Encampment"/>
    <s v="Loiterer at 13 street infront of island village"/>
    <s v="1245 Market St"/>
    <d v="2025-10-20T00:00:00"/>
    <x v="3"/>
    <x v="14"/>
    <x v="0"/>
  </r>
  <r>
    <n v="164"/>
    <x v="163"/>
    <d v="2025-10-20T00:00:00"/>
    <s v="Encampment"/>
    <s v="Loiterer at park boulevard at chinese market"/>
    <s v="1245 Market St"/>
    <d v="2025-10-24T00:00:00"/>
    <x v="9"/>
    <x v="14"/>
    <x v="0"/>
  </r>
  <r>
    <n v="165"/>
    <x v="164"/>
    <d v="2025-10-24T00:00:00"/>
    <s v="Encampment"/>
    <s v="Loiterers at park boulevard at chinese market"/>
    <s v="1245 Market St"/>
    <d v="2025-10-27T00:00:00"/>
    <x v="6"/>
    <x v="14"/>
    <x v="0"/>
  </r>
  <r>
    <n v="166"/>
    <x v="165"/>
    <d v="2025-10-29T00:00:00"/>
    <s v="Encampment"/>
    <s v="Loiterers outside Island Village is not moving despite of warnings"/>
    <s v="1245 Market St"/>
    <d v="2025-11-01T00:00:00"/>
    <x v="6"/>
    <x v="14"/>
    <x v="0"/>
  </r>
  <r>
    <n v="167"/>
    <x v="166"/>
    <d v="2025-11-08T00:00:00"/>
    <s v="Encampment"/>
    <s v="Multiple individuals are loitering beside the trolley station on Park Boulevard."/>
    <s v="1245 Market St"/>
    <d v="2025-11-13T00:00:00"/>
    <x v="8"/>
    <x v="15"/>
    <x v="0"/>
  </r>
  <r>
    <n v="168"/>
    <x v="167"/>
    <d v="2025-11-08T00:00:00"/>
    <s v="Encampment"/>
    <s v="Multiple individuals are loitering beside the Chinese Restaurant on Market Street."/>
    <s v="1245 Market St"/>
    <d v="2025-11-13T00:00:00"/>
    <x v="8"/>
    <x v="15"/>
    <x v="0"/>
  </r>
  <r>
    <n v="169"/>
    <x v="168"/>
    <d v="2025-11-08T00:00:00"/>
    <s v="Encampment"/>
    <s v="_x0009_Observed several individuals loitering at the corner of Market St and Park blvd in the front of the Chinese Restaurant some of them selling druds/weeds"/>
    <s v="1245 Market St"/>
    <d v="2025-11-13T00:00:00"/>
    <x v="8"/>
    <x v="15"/>
    <x v="1"/>
  </r>
  <r>
    <n v="170"/>
    <x v="169"/>
    <d v="2025-11-14T00:00:00"/>
    <s v="Encampment"/>
    <s v="_x0009_Lots of individuals loitering along market street. We already tried to asked them to moved our onsite guard was being threatened with them"/>
    <s v="1245 Market St"/>
    <d v="2025-11-19T00:00:00"/>
    <x v="8"/>
    <x v="15"/>
    <x v="0"/>
  </r>
  <r>
    <n v="171"/>
    <x v="170"/>
    <d v="2025-11-15T00:00:00"/>
    <s v="Encampment"/>
    <s v="Multiple individuals are loitering beside the Chinese restaurant on Market Street. Requesting assistance."/>
    <s v="1245 Market St"/>
    <d v="2025-11-23T00:00:00"/>
    <x v="7"/>
    <x v="15"/>
    <x v="0"/>
  </r>
  <r>
    <n v="172"/>
    <x v="171"/>
    <d v="2025-11-17T00:00:00"/>
    <s v="Encampment"/>
    <s v="Multiple individuals are loitering beside Park Blvd Express on Market Street. Security from Island Village asked them to leave, but they still do not comply. Requesting assistance"/>
    <s v="1245 Market St"/>
    <d v="2025-11-19T00:00:00"/>
    <x v="11"/>
    <x v="15"/>
    <x v="0"/>
  </r>
  <r>
    <n v="173"/>
    <x v="172"/>
    <d v="2025-11-18T00:00:00"/>
    <s v="Encampment"/>
    <s v="_x0009_At around 2:45 p.m., a sizable group of campers and loiterers was observed near the Express Restaurant at 1245 Market Street, near Park Boulevard. Some individuals appeared to be engaged in suspected illegal drug activity. The situation may warrant immediate attention."/>
    <s v="1245 Market St"/>
    <d v="2025-11-19T00:00:00"/>
    <x v="3"/>
    <x v="15"/>
    <x v="1"/>
  </r>
  <r>
    <n v="174"/>
    <x v="173"/>
    <d v="2025-11-18T00:00:00"/>
    <s v="Encampment"/>
    <s v="I, Remote Guard Nine, observed a frequent loiterers beside the Chinese convenience store on Market Street via exterior cameras at Island Village. Despite repeated reminders and intervention from the onsite guard, they kept returning to the same spot. A report was filed via the Get It Done app. Nothing further to report."/>
    <s v="1245 Market St"/>
    <d v="2025-11-23T00:00:00"/>
    <x v="8"/>
    <x v="15"/>
    <x v="0"/>
  </r>
  <r>
    <n v="175"/>
    <x v="174"/>
    <d v="2025-11-19T00:00:00"/>
    <s v="Encampment"/>
    <s v="_x0009_I, Remote Guard Nine, observed a frequent loiterers beside the Chinese convenience store on Market Street via exterior cameras at Island Village. Despite repeated reminders and intervention from the onsite guard, they kept returning to the same spot. A report was filed via the Get It Done app. Nothing further to report."/>
    <s v="1245 Market St"/>
    <d v="2025-11-23T00:00:00"/>
    <x v="9"/>
    <x v="15"/>
    <x v="0"/>
  </r>
  <r>
    <n v="176"/>
    <x v="175"/>
    <d v="2025-11-24T00:00:00"/>
    <s v="Encampment"/>
    <s v="_x0009_Multiple individuals are loitering on Market Street beside Park Blvd Express. Need assistance with removing them."/>
    <s v="1245 Market St"/>
    <d v="2025-11-28T00:00:00"/>
    <x v="9"/>
    <x v="15"/>
    <x v="0"/>
  </r>
  <r>
    <n v="177"/>
    <x v="176"/>
    <d v="2025-11-24T00:00:00"/>
    <s v="Encampment"/>
    <s v="Multiple individuals are loitering beside the Park Blvd Express on Park Boulevard. Requesting assistance with removing them"/>
    <s v="1245 Market St"/>
    <d v="2025-11-28T00:00:00"/>
    <x v="9"/>
    <x v="15"/>
    <x v="0"/>
  </r>
  <r>
    <n v="178"/>
    <x v="177"/>
    <d v="2025-11-25T00:00:00"/>
    <s v="Encampment"/>
    <s v="Loiterers at island village."/>
    <s v="1245 Market St"/>
    <d v="2025-11-28T00:00:00"/>
    <x v="6"/>
    <x v="15"/>
    <x v="0"/>
  </r>
  <r>
    <n v="179"/>
    <x v="178"/>
    <d v="2025-11-26T00:00:00"/>
    <s v="Encampment"/>
    <s v="Around 5:20 p.m., a large group of campers and loiterers was seen near the Express Restaurant at 1245 Market Street, close to Park Boulevard and the trolley station. Some people in the area appeared to be involved in possible illegal drug activity, and the situation may require prompt attention."/>
    <s v="1245 Market St"/>
    <d v="2025-11-28T00:00:00"/>
    <x v="11"/>
    <x v="15"/>
    <x v="1"/>
  </r>
  <r>
    <n v="180"/>
    <x v="179"/>
    <d v="2025-11-26T00:00:00"/>
    <s v="Encampment"/>
    <s v="_x0009__x000a_Multiple individuals are loitering beside Park Blvd Express. Requesting assistance on removing them."/>
    <s v="1245 Market St"/>
    <d v="2025-11-28T00:00:00"/>
    <x v="11"/>
    <x v="15"/>
    <x v="0"/>
  </r>
  <r>
    <n v="181"/>
    <x v="180"/>
    <d v="2025-11-26T00:00:00"/>
    <s v="Encampment"/>
    <s v="There are multiple individuals loitering beside the Chinese restaurant on Market Street. Please send someone to remove them from the area."/>
    <s v="1245 Market St"/>
    <d v="2025-11-28T00:00:00"/>
    <x v="11"/>
    <x v="15"/>
    <x v="0"/>
  </r>
  <r>
    <n v="182"/>
    <x v="181"/>
    <d v="2025-11-27T00:00:00"/>
    <s v="Encampment"/>
    <s v="_x0009_Around 7 p.m., a large group of campers and loiterers was seen near the Express Restaurant at 1245 Market Street, close to Park Boulevard and the trolley station. Some people in the area appeared to be involved in possible illegal drug activity, and the situation may require prompt attention."/>
    <s v="1245 Market St"/>
    <d v="2025-12-01T00:00:00"/>
    <x v="9"/>
    <x v="15"/>
    <x v="1"/>
  </r>
  <r>
    <n v="183"/>
    <x v="182"/>
    <d v="2025-11-27T00:00:00"/>
    <s v="Encampment"/>
    <s v="_x0009_There is a group of loiterers on Market Street beside the Chinese convenience store. Despite several reminders, they have not complied with requests to move. The group is reportedly selling and using drugs. I continued to remind them to move over the next few hours, but they remained non-compliant. This group is known to frequently loiter in this area and tends to gather in the same spot."/>
    <s v="1245 Market St"/>
    <d v="2025-12-01T00:00:00"/>
    <x v="9"/>
    <x v="15"/>
    <x v="1"/>
  </r>
  <r>
    <n v="184"/>
    <x v="183"/>
    <d v="2025-11-28T00:00:00"/>
    <s v="Encampment"/>
    <s v="Loitere at chinese restaurant ar park boulevard"/>
    <s v="1245 Market St"/>
    <d v="2025-12-01T00:00:00"/>
    <x v="6"/>
    <x v="15"/>
    <x v="0"/>
  </r>
  <r>
    <n v="185"/>
    <x v="184"/>
    <d v="2025-11-28T00:00:00"/>
    <s v="Encampment"/>
    <s v="Loiterers at chinese market at park boulevard"/>
    <s v="1245 Market St"/>
    <d v="2025-11-30T00:00:00"/>
    <x v="11"/>
    <x v="15"/>
    <x v="0"/>
  </r>
  <r>
    <n v="186"/>
    <x v="185"/>
    <d v="2025-11-28T00:00:00"/>
    <s v="Encampment"/>
    <s v="_x0009_I, Remote Guard Nine, noticed individual/s loitering around the perimeter of Island Village near the Chinese restaurant. I informed them using the intercom, and they are non compliant after multiple talk down and alarms."/>
    <s v="1245 Market St"/>
    <d v="2025-12-01T00:00:00"/>
    <x v="6"/>
    <x v="15"/>
    <x v="0"/>
  </r>
  <r>
    <n v="187"/>
    <x v="186"/>
    <d v="2025-11-28T00:00:00"/>
    <s v="Encampment"/>
    <s v="_x0009_A group of loiterers on Market Street beside the Chinese convenience store. Despite several reminders, they have not complied with requests to move. The group is reportedly selling and using drugs. I continued to remind them to move over the next few hours, but they remained non-compliant. This group is known to frequently loiter in this area and tends to gather in the same spot."/>
    <s v="1245 Market St"/>
    <d v="2025-12-01T00:00:00"/>
    <x v="6"/>
    <x v="15"/>
    <x v="1"/>
  </r>
  <r>
    <n v="188"/>
    <x v="187"/>
    <d v="2025-11-28T00:00:00"/>
    <s v="Encampment"/>
    <s v="_x0009_Multiple loiterers beside chinese food store. They were not compliant after multuple reminders."/>
    <s v="1245 Market St"/>
    <d v="2025-12-01T00:00:00"/>
    <x v="6"/>
    <x v="15"/>
    <x v="0"/>
  </r>
  <r>
    <n v="189"/>
    <x v="188"/>
    <d v="2025-11-28T00:00:00"/>
    <s v="Encampment"/>
    <s v="Man loitering outside island village. Not compliant after multiple reminders"/>
    <s v="1245 Market St"/>
    <d v="2025-12-01T00:00:00"/>
    <x v="6"/>
    <x v="15"/>
    <x v="0"/>
  </r>
  <r>
    <n v="190"/>
    <x v="189"/>
    <d v="2025-11-28T00:00:00"/>
    <s v="Encampment"/>
    <s v="Multiple loiterers beside chinese food store. They were not compliant after multuple reminders."/>
    <s v="1245 Market St"/>
    <d v="2025-12-01T00:00:00"/>
    <x v="6"/>
    <x v="15"/>
    <x v="0"/>
  </r>
  <r>
    <n v="191"/>
    <x v="190"/>
    <d v="2025-11-28T00:00:00"/>
    <s v="Encampment"/>
    <s v="Multiple loiterers beside chinese food store. They were not compliant after multuple reminders."/>
    <s v="1245 Market St"/>
    <d v="2025-12-01T00:00:00"/>
    <x v="6"/>
    <x v="15"/>
    <x v="0"/>
  </r>
  <r>
    <n v="192"/>
    <x v="191"/>
    <d v="2025-11-28T00:00:00"/>
    <s v="Encampment"/>
    <s v="Multiple loiterers beside chinese food store. They were not compliant after multuple reminders."/>
    <s v="1245 Market St"/>
    <d v="2025-12-01T00:00:00"/>
    <x v="6"/>
    <x v="15"/>
    <x v="0"/>
  </r>
  <r>
    <n v="193"/>
    <x v="192"/>
    <d v="2025-11-28T00:00:00"/>
    <s v="Encampment"/>
    <s v="_x0009__x000a_I, Remote Guard Nine, noticed individual/s loitering around the perimeter of Island Village near the Chinese restaurant. I informed them using the intercom, and they are non compliant after multiple talk down and alarms. Get It Done submitted."/>
    <s v="1245 Market St"/>
    <d v="2025-12-01T00:00:00"/>
    <x v="6"/>
    <x v="15"/>
    <x v="0"/>
  </r>
  <r>
    <n v="194"/>
    <x v="193"/>
    <d v="2025-11-28T00:00:00"/>
    <s v="Encampment"/>
    <s v="_x0009__x000a_I, Remote Guard Nine, noticed individual/s loitering around the perimeter of Island Village near the Chinese restaurant. I informed them using the intercom, and they are noncompliant after multiple talk down and alarms. Get It Done submitted."/>
    <s v="1245 Market St"/>
    <d v="2025-12-01T00:00:00"/>
    <x v="6"/>
    <x v="15"/>
    <x v="0"/>
  </r>
  <r>
    <n v="230"/>
    <x v="194"/>
    <d v="2025-11-28T00:00:00"/>
    <s v="Encampment"/>
    <s v="_x0009_I, Remote Guard Nine, noticed individual/s loitering around the perimeter of Island Village near the Chinese restaurant. I informed them using the intercom, and they are noncompliant after multiple talk down and alarms. Get It Done submitted."/>
    <s v="1245 Market St"/>
    <d v="2025-12-01T00:00:00"/>
    <x v="6"/>
    <x v="15"/>
    <x v="0"/>
  </r>
  <r>
    <n v="195"/>
    <x v="195"/>
    <d v="2025-11-29T00:00:00"/>
    <s v="Encampment"/>
    <s v="Multiple individuals are loitering beside Park Blvd Express on Market Street, requesting assistance with removing them."/>
    <s v="1245 Market St"/>
    <d v="2025-11-30T00:00:00"/>
    <x v="3"/>
    <x v="15"/>
    <x v="0"/>
  </r>
  <r>
    <n v="196"/>
    <x v="196"/>
    <d v="2025-11-29T00:00:00"/>
    <s v="Encampment"/>
    <s v="_x0009_A large group of individuals was observed loitering in front of and beside the Chinese restaurant. Some appeared to be involved in selling and purchasing drugs."/>
    <s v="1245 Market St"/>
    <d v="2025-12-02T00:00:00"/>
    <x v="6"/>
    <x v="15"/>
    <x v="1"/>
  </r>
  <r>
    <n v="197"/>
    <x v="197"/>
    <d v="2025-11-29T00:00:00"/>
    <s v="Encampment"/>
    <s v="_x0009_Multiple individuals are loitering beside the Park Blvd Express. They are non-compliant when asked to move. Requesting assistance."/>
    <s v="1245 Market St"/>
    <d v="2025-12-01T00:00:00"/>
    <x v="11"/>
    <x v="15"/>
    <x v="0"/>
  </r>
  <r>
    <n v="198"/>
    <x v="198"/>
    <d v="2025-11-29T00:00:00"/>
    <s v="Encampment"/>
    <s v="A large group of individuals was observed loitering in front of and beside the Chinese restaurant. Some appeared to be involved in selling and purchasing drugs"/>
    <s v="1245 Market St"/>
    <d v="2025-12-01T00:00:00"/>
    <x v="11"/>
    <x v="15"/>
    <x v="1"/>
  </r>
  <r>
    <n v="199"/>
    <x v="199"/>
    <d v="2025-11-29T00:00:00"/>
    <s v="Encampment"/>
    <s v="_x0009_Individuals were observed loitering along the trolley station in front of the Chinese restaurant."/>
    <s v="1245 Market St"/>
    <d v="2025-12-02T00:00:00"/>
    <x v="6"/>
    <x v="15"/>
    <x v="0"/>
  </r>
  <r>
    <n v="200"/>
    <x v="200"/>
    <d v="2025-11-29T00:00:00"/>
    <s v="Encampment"/>
    <s v="_x0009_A large group of individuals was observed loitering in front of and beside the Chinese restaurant. Some appeared to be involved in selling and purchasing drugs."/>
    <s v="1245 Market St"/>
    <d v="2025-12-01T00:00:00"/>
    <x v="11"/>
    <x v="15"/>
    <x v="1"/>
  </r>
  <r>
    <n v="201"/>
    <x v="201"/>
    <d v="2025-11-29T00:00:00"/>
    <s v="Encampment"/>
    <s v="_x0009_A large group of individuals was observed loitering in front of and beside the Chinese restaurant. Some appeared to be involved in selling and purchasing drugs."/>
    <s v="1245 Market St"/>
    <d v="2025-12-02T00:00:00"/>
    <x v="6"/>
    <x v="15"/>
    <x v="1"/>
  </r>
  <r>
    <n v="202"/>
    <x v="202"/>
    <d v="2025-11-29T00:00:00"/>
    <s v="Encampment"/>
    <s v="_x0009_Loiterer infront of chinese market"/>
    <s v="1245 Market St"/>
    <d v="2025-12-01T00:00:00"/>
    <x v="11"/>
    <x v="15"/>
    <x v="0"/>
  </r>
  <r>
    <n v="203"/>
    <x v="203"/>
    <d v="2025-11-30T00:00:00"/>
    <s v="Encampment"/>
    <s v="_x0009_Multiple individuals are loitering beside Park Blvd Express on Market Street. Requesting assistance with removing them."/>
    <s v="1245 Market St"/>
    <d v="2025-11-30T00:00:00"/>
    <x v="18"/>
    <x v="15"/>
    <x v="0"/>
  </r>
  <r>
    <n v="204"/>
    <x v="204"/>
    <d v="2025-12-01T00:00:00"/>
    <s v="Encampment"/>
    <s v="_x0009_There is a group of loiterers on Market Street beside the Chinese convenience store. Despite several reminders, they have not complied with requests to move. The group is reportedly selling and using drugs. I continued to remind them to move, but they remained non-compliant. This group is known to frequently loiter in this area and tends to gather in the same spot."/>
    <s v="1245 Market St"/>
    <d v="2025-12-04T00:00:00"/>
    <x v="6"/>
    <x v="16"/>
    <x v="1"/>
  </r>
  <r>
    <n v="205"/>
    <x v="205"/>
    <d v="2025-12-01T00:00:00"/>
    <s v="Encampment"/>
    <s v="I, Remote Guard Nine, observed a group of frequent loiterers beside the Chinese convenience store on Market Street via exterior cameras at Island Village. Despite repeated reminders, the group kept returning to the same spot. A report was filed via the Get It Done app. Nothing further to report."/>
    <s v="1245 Market St"/>
    <d v="2025-12-04T00:00:00"/>
    <x v="6"/>
    <x v="16"/>
    <x v="0"/>
  </r>
  <r>
    <n v="206"/>
    <x v="206"/>
    <d v="2025-12-02T00:00:00"/>
    <s v="Encampment"/>
    <s v="Multiple individuals are loitering beside Park Blvd Express on Market Street. Requesting assistance to remove them."/>
    <s v="1245 Market St"/>
    <d v="2025-12-04T00:00:00"/>
    <x v="11"/>
    <x v="16"/>
    <x v="0"/>
  </r>
  <r>
    <n v="207"/>
    <x v="207"/>
    <d v="2025-12-02T00:00:00"/>
    <s v="Encampment"/>
    <s v="_x0009_Multiple individuals are loitering near Park Blvd Express. Despite attempts to have them leave, they are not complying. Please send assistance to remove them."/>
    <s v="1245 Market St"/>
    <d v="2025-12-04T00:00:00"/>
    <x v="11"/>
    <x v="16"/>
    <x v="0"/>
  </r>
  <r>
    <n v="208"/>
    <x v="208"/>
    <d v="2025-12-02T00:00:00"/>
    <s v="Encampment"/>
    <s v="Multiple individuals are loitering beside Park Blvd Express. Please send assistance to remove them."/>
    <s v="1245 Market St"/>
    <d v="2025-12-04T00:00:00"/>
    <x v="11"/>
    <x v="16"/>
    <x v="0"/>
  </r>
  <r>
    <n v="209"/>
    <x v="209"/>
    <d v="2025-12-02T00:00:00"/>
    <s v="Encampment"/>
    <s v="_x0009_I, Remote Guard Nine, noticed individual/s loitering around the perimeter of Island Village near the Chinese restaurant. I informed them using the intercom, and they are non compliant after multiple talk down and alarms."/>
    <s v="1245 Market St"/>
    <d v="2025-12-04T00:00:00"/>
    <x v="11"/>
    <x v="16"/>
    <x v="0"/>
  </r>
  <r>
    <n v="210"/>
    <x v="210"/>
    <d v="2025-12-02T00:00:00"/>
    <s v="Encampment"/>
    <s v="I, Remote Guard Nine, noticed individual/s loitering around the perimeter of Island Village near the Chinese restaurant. I informed them using the intercom, and they are non compliant after multiple talk down and alarms, they kept returning to the same spot."/>
    <s v="1245 Market St"/>
    <d v="2025-12-04T00:00:00"/>
    <x v="11"/>
    <x v="16"/>
    <x v="0"/>
  </r>
  <r>
    <n v="211"/>
    <x v="211"/>
    <d v="2025-12-02T00:00:00"/>
    <s v="Encampment"/>
    <s v="_x0009_I, Remote Guard Nine, observed a group of frequent loiterers beside the Chinese convenience store on Market Street via exterior cameras at Island Village. Despite repeated reminders, the group kept returning to the same spot. A report was filed via the Get It Done app. Nothing further to report."/>
    <s v="1245 Market St"/>
    <d v="2025-12-04T00:00:00"/>
    <x v="11"/>
    <x v="16"/>
    <x v="0"/>
  </r>
  <r>
    <n v="212"/>
    <x v="212"/>
    <d v="2025-12-02T00:00:00"/>
    <s v="Encampment"/>
    <s v="_x0009_I, Remote Guard Nine, observed a group of frequent loiterers beside the Chinese convenience store on Market Street via exterior cameras at Island Village. Despite repeated reminders, the group kept returning to the same spot. A report was filed via the Get It Done app. Nothing further to report."/>
    <s v="1245 Market St"/>
    <d v="2025-12-04T00:00:00"/>
    <x v="11"/>
    <x v="16"/>
    <x v="0"/>
  </r>
  <r>
    <n v="213"/>
    <x v="213"/>
    <d v="2025-12-02T00:00:00"/>
    <s v="Encampment"/>
    <s v="_x0009_I, Remote Guard Nine, observed a group of frequent loiterers beside the Chinese convenience store on Market Street via exterior cameras at Island Village. Despite repeated reminders, the group kept returning to the same spot. A report was filed via the Get It Done app. Nothing further to report."/>
    <s v="1245 Market St"/>
    <d v="2025-12-04T00:00:00"/>
    <x v="11"/>
    <x v="16"/>
    <x v="0"/>
  </r>
  <r>
    <n v="214"/>
    <x v="214"/>
    <d v="2025-12-02T00:00:00"/>
    <s v="Encampment"/>
    <s v="_x0009_There is a group of loiterers on Market Street beside the Chinese convenience store. Despite several reminders, they have not complied with requests to move. The group is reportedly selling and using drugs. I continued to remind them to move over the next few hours, but they remained non-compliant. This group is known to frequently loiter in this area and tends to gather in the same spot."/>
    <s v="1245 Market St"/>
    <d v="2025-12-04T00:00:00"/>
    <x v="11"/>
    <x v="16"/>
    <x v="1"/>
  </r>
  <r>
    <n v="215"/>
    <x v="215"/>
    <d v="2025-12-02T00:00:00"/>
    <s v="Encampment"/>
    <s v="_x0009_There is a group of loiterers on Market Street beside the Chinese convenience store. Despite several reminders, they have not complied with requests to move. The group is reportedly selling and using drugs. I continued to remind them to move over the next few hours, but they remained non-compliant. This group is known to frequently loiter in this area and tends to gather in the same spot."/>
    <s v="1245 Market St"/>
    <d v="2025-12-04T00:00:00"/>
    <x v="11"/>
    <x v="16"/>
    <x v="1"/>
  </r>
  <r>
    <n v="216"/>
    <x v="216"/>
    <d v="2025-12-02T00:00:00"/>
    <s v="Encampment"/>
    <s v="_x0009_There is a group of loiterers on Market Street beside the Chinese convenience store. Despite several reminders, they have not complied with requests to move. The group is reportedly selling and using drugs. I continued to remind them to move over the next few hours, but they remained non-compliant. This group is known to frequently loiter in this area and tends to gather in the same spot."/>
    <s v="1245 Market St"/>
    <d v="2025-12-04T00:00:00"/>
    <x v="11"/>
    <x v="16"/>
    <x v="1"/>
  </r>
  <r>
    <n v="217"/>
    <x v="217"/>
    <d v="2025-12-02T00:00:00"/>
    <s v="Encampment"/>
    <s v="_x0009_There is a group of loiterers on Market Street beside the Chinese convenience store. Despite several reminders, they have not complied with requests to move. The group is reportedly selling and using drugs. I continued to remind them to move over the next few hours, but they remained non-compliant. This group is known to frequently loiter in this area and tends to gather in the same spot."/>
    <s v="1245 Market St"/>
    <d v="2025-12-04T00:00:00"/>
    <x v="11"/>
    <x v="16"/>
    <x v="1"/>
  </r>
  <r>
    <n v="218"/>
    <x v="218"/>
    <d v="2025-12-02T00:00:00"/>
    <s v="Encampment"/>
    <s v="There is a group of loiterers on Market Street beside the Chinese convenience store. Despite several reminders, they have not complied with requests to move. The group is reportedly selling and using drugs. I continued to remind them to move over the next few hours, but they remained non-compliant. This group is known to frequently loiter in this area and tends to gather in the same spot."/>
    <s v="1245 Market St"/>
    <d v="2025-12-04T00:00:00"/>
    <x v="11"/>
    <x v="16"/>
    <x v="1"/>
  </r>
  <r>
    <n v="219"/>
    <x v="219"/>
    <d v="2025-12-02T00:00:00"/>
    <s v="Encampment"/>
    <s v="_x0009_There is a loiterer on Market Street beside the Chinese convenience store. Despite several reminders, they have not complied with requests to move. I continued to remind them to move over the next few hours, but they remained non-compliant. They are known to frequently loiter in this area and tends to gather in the same spot."/>
    <s v="1245 Market St"/>
    <d v="2025-12-04T00:00:00"/>
    <x v="11"/>
    <x v="16"/>
    <x v="0"/>
  </r>
  <r>
    <n v="220"/>
    <x v="220"/>
    <d v="2025-12-02T00:00:00"/>
    <s v="Encampment"/>
    <s v="_x0009_There is a loiterer on Market Street beside the Chinese convenience store. Despite several reminders, they have not complied with requests to move. I continued to remind them to move over the next few hours, but they remained non-compliant. They are known to frequently loiter in this area and tends to gather in the same spot."/>
    <s v="1245 Market St"/>
    <d v="2025-12-04T00:00:00"/>
    <x v="11"/>
    <x v="16"/>
    <x v="0"/>
  </r>
  <r>
    <n v="221"/>
    <x v="221"/>
    <d v="2025-12-02T00:00:00"/>
    <s v="Encampment"/>
    <s v="Two individuals loitering in front of the Chinese restaurant."/>
    <s v="1245 Market St"/>
    <d v="2025-12-04T00:00:00"/>
    <x v="11"/>
    <x v="16"/>
    <x v="0"/>
  </r>
  <r>
    <n v="222"/>
    <x v="222"/>
    <d v="2025-12-03T00:00:00"/>
    <s v="Encampment"/>
    <s v="_x0009_Two individuals loitering along Island Ave."/>
    <s v="1245 Market St"/>
    <d v="2025-12-04T00:00:00"/>
    <x v="3"/>
    <x v="16"/>
    <x v="0"/>
  </r>
  <r>
    <n v="223"/>
    <x v="223"/>
    <d v="2025-12-03T00:00:00"/>
    <s v="Encampment"/>
    <s v="_x0009_A number of people are loitering along Market St., near the corner of Park Blvd. by the trolley."/>
    <s v="1245 Market St"/>
    <d v="2025-12-04T00:00:00"/>
    <x v="3"/>
    <x v="16"/>
    <x v="0"/>
  </r>
  <r>
    <n v="224"/>
    <x v="224"/>
    <d v="2025-12-03T00:00:00"/>
    <s v="Encampment"/>
    <s v="_x0009_Several individuals are loitering on Market St. at the corner of Park Blvd., near the trolley area."/>
    <s v="1245 Market St"/>
    <d v="2025-12-04T00:00:00"/>
    <x v="3"/>
    <x v="16"/>
    <x v="0"/>
  </r>
  <r>
    <n v="225"/>
    <x v="225"/>
    <d v="2025-12-03T00:00:00"/>
    <s v="Encampment"/>
    <s v="_x0009_A lot of individuals are loitering along Market St. at the corner of Park Blvd."/>
    <s v="1245 Market St"/>
    <d v="2025-12-04T00:00:00"/>
    <x v="3"/>
    <x v="16"/>
    <x v="0"/>
  </r>
  <r>
    <n v="226"/>
    <x v="226"/>
    <d v="2025-12-03T00:00:00"/>
    <s v="Encampment"/>
    <s v="_x0009_There is a group of loiterers on Market Street beside the Chinese convenience store. Despite several reminders, they have not complied with requests to move. The group is reportedly selling and using drugs. I continued to remind them to move over the next few hours, but they remained non-compliant. This group is known to frequently loiter in this area and tends to gather in the same spot."/>
    <s v="1245 Market St"/>
    <d v="2025-12-07T00:00:00"/>
    <x v="9"/>
    <x v="16"/>
    <x v="1"/>
  </r>
  <r>
    <n v="227"/>
    <x v="227"/>
    <d v="2025-12-03T00:00:00"/>
    <s v="Encampment"/>
    <s v="_x0009_There is a group of loiterers on Market Street beside the Chinese convenience store. Despite several reminders, they have not complied with requests to move. The group is reportedly selling and using drugs. I continued to remind them to move over the next few hours, but they remained non-compliant. This group is known to frequently loiter in this area and tends to gather in the same spot."/>
    <s v="1245 Market St"/>
    <d v="2025-12-07T00:00:00"/>
    <x v="9"/>
    <x v="16"/>
    <x v="1"/>
  </r>
  <r>
    <n v="228"/>
    <x v="228"/>
    <d v="2025-12-03T00:00:00"/>
    <s v="Encampment"/>
    <s v="There is a group of loiterers on Market Street beside the Chinese convenience store. Despite several reminders, they have not complied with requests to move. I continued to remind them to move over the next few hours, but they remained non-compliant. This group is known to frequently loiter in this area and tends to gather in the same spot."/>
    <s v="1245 Market St"/>
    <d v="2025-12-07T00:00:00"/>
    <x v="9"/>
    <x v="16"/>
    <x v="0"/>
  </r>
  <r>
    <n v="229"/>
    <x v="229"/>
    <d v="2025-12-04T00:00:00"/>
    <s v="Encampment"/>
    <s v="_x0009_Two individuals are loitering beside the Park Blvd Express. Despite attempting to remove them, they still don't comply. Requesting assistance to remove them."/>
    <s v="1245 Market St"/>
    <d v="2025-12-07T00:00:00"/>
    <x v="6"/>
    <x v="16"/>
    <x v="0"/>
  </r>
  <r>
    <n v="231"/>
    <x v="230"/>
    <d v="2025-12-04T00:00:00"/>
    <s v="Encampment"/>
    <s v="_x0009_There is a group of loiterers on Market Street beside the Chinese convenience store. Despite several reminders, they have not complied with requests to move. The group is reportedly selling and using drugs. I continued to remind them, but they remained non-compliant. This group is known to frequently loiter in this area and tends to gather in the same spot."/>
    <s v="1245 Market St"/>
    <d v="2025-12-07T00:00:00"/>
    <x v="6"/>
    <x v="16"/>
    <x v="1"/>
  </r>
  <r>
    <n v="232"/>
    <x v="231"/>
    <d v="2025-12-04T00:00:00"/>
    <s v="Encampment"/>
    <s v="There is a group of loiterers on Market Street beside the Chinese convenience store. Despite several reminders, they have not complied with requests to move. The group is reportedly selling and using drugs. I continued to remind them, but they remained non-compliant. This group is known to frequently loiter in this area and tends to gather in the same spot."/>
    <s v="1245 Market St"/>
    <d v="2025-12-07T00:00:00"/>
    <x v="6"/>
    <x v="16"/>
    <x v="1"/>
  </r>
  <r>
    <n v="233"/>
    <x v="232"/>
    <d v="2025-12-04T00:00:00"/>
    <s v="Encampment"/>
    <s v="There is a group of loiterers on Market Street beside the Chinese convenience store. Despite several reminders, they have not complied with requests to move. The group is reportedly selling and using drugs. I continued to remind them to move over the next few hours, but they remained non-compliant. This group is known to frequently loiter in this area and tends to gather in the same spot."/>
    <s v="1245 Market St"/>
    <d v="2025-12-07T00:00:00"/>
    <x v="6"/>
    <x v="16"/>
    <x v="1"/>
  </r>
  <r>
    <n v="234"/>
    <x v="233"/>
    <d v="2025-12-04T00:00:00"/>
    <s v="Encampment"/>
    <s v="There is a group of loiterers on Market Street beside the Chinese convenience store. Despite several reminders, they have not complied with requests to move. The group is reportedly selling and using drugs. I continued to remind them to move over the next few hours, but they remained non-compliant. This group is known to frequently loiter in this area and tends to gather in the same spot."/>
    <s v="1245 Market St"/>
    <d v="2025-12-07T00:00:00"/>
    <x v="6"/>
    <x v="16"/>
    <x v="1"/>
  </r>
  <r>
    <n v="235"/>
    <x v="234"/>
    <d v="2025-12-05T00:00:00"/>
    <s v="Encampment"/>
    <s v="_x0009_There is a group of loiterers on Market Street beside the Chinese convenience store. Despite several reminders, they have not complied with requests to move. The group is reportedly selling and using drugs. I continued to remind them to move over the next few hours, but they remained non-compliant. This group is known to frequently loiter in this area and tends to gather in the same spot."/>
    <s v="1245 Market St"/>
    <d v="2025-12-07T00:00:00"/>
    <x v="11"/>
    <x v="16"/>
    <x v="1"/>
  </r>
  <r>
    <n v="236"/>
    <x v="235"/>
    <d v="2025-12-05T00:00:00"/>
    <s v="Encampment"/>
    <s v="_x0009_There is a group of loiterers on Market Street beside the Chinese convenience store. Despite several reminders, they have not complied with requests to move. The group is reportedly selling and using drugs. I continued to remind them to move over the next few hours, but they remained non-compliant. This group is known to frequently loiter in this area and tends to gather in the same spot."/>
    <s v="1245 Market St"/>
    <d v="2025-12-07T00:00:00"/>
    <x v="11"/>
    <x v="16"/>
    <x v="1"/>
  </r>
  <r>
    <n v="237"/>
    <x v="236"/>
    <d v="2025-12-06T00:00:00"/>
    <s v="Encampment"/>
    <s v="_x0009_Around 5 p.m., a large group of campers and loiterers was seen near the Express Restaurant at 1245 Market Street, close to Park Boulevard and the trolley station. Some people in the area appeared to be involved in possible illegal drug activity, and the situation may require prompt attention."/>
    <s v="1245 Market St"/>
    <d v="2025-12-09T00:00:00"/>
    <x v="6"/>
    <x v="16"/>
    <x v="1"/>
  </r>
  <r>
    <n v="238"/>
    <x v="237"/>
    <d v="2025-12-06T00:00:00"/>
    <s v="Encampment"/>
    <s v="_x0009_Around 7 p.m., a large group of campers and loiterers was seen near the Express Restaurant at 1245 Market Street, close to Park Boulevard and the trolley station. Some people in the area appeared to be involved in possible illegal drug activity, and the situation may require prompt attention."/>
    <s v="1245 Market St"/>
    <d v="2025-12-09T00:00:00"/>
    <x v="6"/>
    <x v="16"/>
    <x v="1"/>
  </r>
  <r>
    <n v="239"/>
    <x v="238"/>
    <d v="2025-12-07T00:00:00"/>
    <s v="Encampment"/>
    <s v="_x0009_Three individuals are loitering beside the Park Blvd Express on Market Street. Despite multiple attempts to remove them, they still won't comply. Requesting assistance with removing them."/>
    <s v="1245 Market St"/>
    <d v="2025-12-09T00:00:00"/>
    <x v="11"/>
    <x v="16"/>
    <x v="1"/>
  </r>
  <r>
    <n v="240"/>
    <x v="239"/>
    <d v="2025-12-08T00:00:00"/>
    <s v="Encampment"/>
    <s v="_x0009_There is a group of loiterers on Market Street beside the Chinese convenience store. Despite several reminders, they have not complied with requests to move. The group is reportedly selling and using drugs. I continued to remind them to move, but they remained non-compliant. This group is known to frequently loiter in this area and tends to gather in the same spot."/>
    <s v="1245 Market St"/>
    <d v="2025-12-15T00:00:00"/>
    <x v="10"/>
    <x v="16"/>
    <x v="0"/>
  </r>
  <r>
    <n v="241"/>
    <x v="240"/>
    <d v="2025-12-09T00:00:00"/>
    <s v="Encampment"/>
    <s v="_x0009_Multiple individuals observed loitering at Market St. and Park Blvd."/>
    <s v="1245 Market St"/>
    <d v="2025-12-15T00:00:00"/>
    <x v="5"/>
    <x v="16"/>
    <x v="0"/>
  </r>
  <r>
    <n v="242"/>
    <x v="241"/>
    <d v="2025-12-09T00:00:00"/>
    <s v="Encampment"/>
    <s v="_x0009_Many people observed loitering along Park Blvd"/>
    <s v="1245 Market St"/>
    <d v="2025-12-15T00:00:00"/>
    <x v="5"/>
    <x v="16"/>
    <x v="0"/>
  </r>
  <r>
    <n v="243"/>
    <x v="242"/>
    <d v="2025-12-09T00:00:00"/>
    <s v="Encampment"/>
    <s v="_x0009_Many people observed loitering along Market Street at the corner of Park Blvd."/>
    <s v="1245 Market St"/>
    <d v="2025-12-15T00:00:00"/>
    <x v="5"/>
    <x v="16"/>
    <x v="0"/>
  </r>
  <r>
    <n v="244"/>
    <x v="243"/>
    <d v="2025-12-09T00:00:00"/>
    <s v="Encampment"/>
    <s v="There is a group of loiterers on Market Street beside the Chinese convenience store. Despite several reminders, they have not complied with requests to move. The group is reportedly selling and using drugs. I continued to remind them to move, but they remained non-compliant. This group is known to frequently loiter in this area and tends to gather in the same spot."/>
    <s v="1245 Market St"/>
    <d v="2025-12-15T00:00:00"/>
    <x v="5"/>
    <x v="16"/>
    <x v="1"/>
  </r>
  <r>
    <n v="245"/>
    <x v="244"/>
    <d v="2025-12-10T00:00:00"/>
    <s v="Encampment"/>
    <s v="_x0009_There is a group of loiterers on Market Street beside the Chinese convenience store. Despite several reminders, they have not complied with requests to move. The group is reportedly selling and using drugs. I continued to remind them to move, but they remained non-compliant. This group is known to frequently loiter in this area and tends to gather in the same spot."/>
    <s v="1245 Market St"/>
    <d v="2025-12-15T00:00:00"/>
    <x v="8"/>
    <x v="16"/>
    <x v="1"/>
  </r>
  <r>
    <n v="246"/>
    <x v="245"/>
    <d v="2025-12-10T00:00:00"/>
    <s v="Encampment"/>
    <s v="Two individuals had set up a table to sell items outside the Chinese restaurant. The individuals refused to move after we informed them through the intercom. Additionally, other transients who were sitting or leaning against the wall were instructed to vacate the area."/>
    <s v="1245 Market St"/>
    <d v="2025-12-15T00:00:00"/>
    <x v="8"/>
    <x v="16"/>
    <x v="0"/>
  </r>
  <r>
    <n v="247"/>
    <x v="246"/>
    <d v="2025-12-10T00:00:00"/>
    <s v="Encampment"/>
    <s v="_x0009_There is a group of loiterers on Market Street beside the Chinese convenience store. Despite several reminders, they have not complied with requests to move. The group is reportedly selling and using drugs. I continued to remind them to move, but they remained non-compliant. This group is known to frequently loiter in this area and tends to gather in the same spot."/>
    <s v="1245 Market St"/>
    <d v="2025-12-15T00:00:00"/>
    <x v="8"/>
    <x v="16"/>
    <x v="1"/>
  </r>
  <r>
    <n v="256"/>
    <x v="247"/>
    <d v="2025-12-10T00:00:00"/>
    <s v="Encampment"/>
    <s v="Loiterers outside Island village"/>
    <s v="1245 Market St"/>
    <d v="2025-12-15T00:00:00"/>
    <x v="8"/>
    <x v="16"/>
    <x v="0"/>
  </r>
  <r>
    <n v="254"/>
    <x v="248"/>
    <d v="2025-12-11T00:00:00"/>
    <s v="Encampment"/>
    <s v="Unauthorized seller posted in the corner of Park blvd and market st"/>
    <s v="1245 Market St"/>
    <d v="2025-12-15T00:00:00"/>
    <x v="9"/>
    <x v="16"/>
    <x v="0"/>
  </r>
  <r>
    <n v="255"/>
    <x v="249"/>
    <d v="2025-12-11T00:00:00"/>
    <s v="Encampment"/>
    <s v="Multiple individuals are loitering beside the Park Blvd Express on Market Street. Requesting assistance with removing them."/>
    <s v="1245 Market St"/>
    <d v="2025-12-15T00:00:00"/>
    <x v="9"/>
    <x v="16"/>
    <x v="0"/>
  </r>
  <r>
    <n v="257"/>
    <x v="250"/>
    <d v="2025-12-11T00:00:00"/>
    <s v="Encampment"/>
    <s v="There is a group of loiterers on Market Street beside the Chinese convenience store. Despite several reminders, they have not complied with requests to move. The group is reportedly selling and using drugs. I continued to remind them to move, but they remained non-compliant. This group is known to frequently loiter in this area and tends to gather in the same spot."/>
    <s v="1245 Market St"/>
    <d v="2025-12-15T00:00:00"/>
    <x v="9"/>
    <x v="16"/>
    <x v="0"/>
  </r>
  <r>
    <n v="248"/>
    <x v="251"/>
    <d v="2025-12-12T00:00:00"/>
    <s v="Encampment"/>
    <s v="_x0009_Loitere at park boulevard near chinese restaurant"/>
    <s v="1245 Market St"/>
    <d v="2025-12-15T00:00:00"/>
    <x v="6"/>
    <x v="16"/>
    <x v="0"/>
  </r>
  <r>
    <n v="249"/>
    <x v="252"/>
    <d v="2025-12-12T00:00:00"/>
    <s v="Encampment"/>
    <s v="Loiterer at park boulevard near Chinese restaurant"/>
    <s v="1245 Market St"/>
    <d v="2025-12-15T00:00:00"/>
    <x v="6"/>
    <x v="16"/>
    <x v="0"/>
  </r>
  <r>
    <n v="250"/>
    <x v="253"/>
    <d v="2025-12-12T00:00:00"/>
    <s v="Encampment"/>
    <s v="Multiple individuals are loitering beside the Park Blvd Express on Market Street. Requesting assistance with removing them."/>
    <s v="1245 Market St"/>
    <d v="2025-12-20T00:00:00"/>
    <x v="7"/>
    <x v="16"/>
    <x v="0"/>
  </r>
  <r>
    <n v="251"/>
    <x v="254"/>
    <d v="2025-12-12T00:00:00"/>
    <s v="Encampment"/>
    <s v="_x0009_There is a group of loiterers on Market Street beside the Chinese convenience store. Despite several reminders, they have not complied with requests to move. The group is reportedly selling and using drugs. I continued to remind them to move, but they remained non-compliant. This group is known to frequently loiter in this area and tends to gather in the same spot."/>
    <s v="1245 Market St"/>
    <d v="2025-12-16T00:00:00"/>
    <x v="9"/>
    <x v="16"/>
    <x v="1"/>
  </r>
  <r>
    <n v="252"/>
    <x v="255"/>
    <d v="2025-12-14T00:00:00"/>
    <s v="Encampment"/>
    <s v="Multiple individuals are loitering beside the Park Blvd Express on Market Street. Requesting assistance with removing them."/>
    <s v="1245 Market St"/>
    <d v="2025-12-16T00:00:00"/>
    <x v="11"/>
    <x v="16"/>
    <x v="0"/>
  </r>
  <r>
    <n v="253"/>
    <x v="256"/>
    <d v="2025-12-14T00:00:00"/>
    <s v="Encampment"/>
    <s v="_x0009_Around 7 p.m., a large group of campers and loiterers was seen near the Express Restaurant at 1245 Market Street, close to Park Boulevard and the trolley station. Some people in the area appeared to be involved in possible illegal drug activity, and the situation may require prompt attention."/>
    <s v="1245 Market St"/>
    <d v="2025-12-20T00:00:00"/>
    <x v="5"/>
    <x v="16"/>
    <x v="1"/>
  </r>
  <r>
    <n v="271"/>
    <x v="257"/>
    <d v="2025-12-14T00:00:00"/>
    <s v="Encampment"/>
    <s v="_x0009__x000a_Multiple individuals are loitering beside the Park Blvd Express on Market Street. Requesting assistance with removing them."/>
    <s v="1245 Market St"/>
    <d v="2025-12-20T00:00:00"/>
    <x v="5"/>
    <x v="16"/>
    <x v="0"/>
  </r>
  <r>
    <n v="270"/>
    <x v="258"/>
    <d v="2025-12-15T00:00:00"/>
    <s v="Encampment"/>
    <s v="Multiple individuals are loitering beside the Park Blvd Express on Market Street. Requesting assistance with removing them."/>
    <s v="1245 Market St"/>
    <d v="2025-12-20T00:00:00"/>
    <x v="8"/>
    <x v="16"/>
    <x v="0"/>
  </r>
  <r>
    <n v="272"/>
    <x v="259"/>
    <d v="2025-12-15T00:00:00"/>
    <s v="Encampment"/>
    <s v="Multiple individuals are loitering beside the Park Blvd Express on Market Street. Requesting assistance with removing them."/>
    <s v="1245 Market St"/>
    <d v="2025-12-20T00:00:00"/>
    <x v="8"/>
    <x v="16"/>
    <x v="0"/>
  </r>
  <r>
    <n v="265"/>
    <x v="260"/>
    <d v="2025-12-17T00:00:00"/>
    <s v="Encampment"/>
    <s v="A large number of people are loitering at the corner of Market Street and Park Boulevard."/>
    <s v="1245 Market St"/>
    <d v="2025-12-20T00:00:00"/>
    <x v="6"/>
    <x v="16"/>
    <x v="0"/>
  </r>
  <r>
    <n v="266"/>
    <x v="261"/>
    <d v="2025-12-17T00:00:00"/>
    <s v="Encampment"/>
    <s v="_x0009_Loiterer at park boulevard"/>
    <s v="1245 Market St"/>
    <d v="2025-12-20T00:00:00"/>
    <x v="6"/>
    <x v="16"/>
    <x v="0"/>
  </r>
  <r>
    <n v="267"/>
    <x v="262"/>
    <d v="2025-12-17T00:00:00"/>
    <s v="Encampment"/>
    <s v="_x0009_Loiterer at park boulevard"/>
    <s v="1245 Market St"/>
    <d v="2025-12-20T00:00:00"/>
    <x v="6"/>
    <x v="16"/>
    <x v="0"/>
  </r>
  <r>
    <n v="268"/>
    <x v="263"/>
    <d v="2025-12-17T00:00:00"/>
    <s v="Encampment"/>
    <s v="Loiterers ar park boulevard at Chinese restaurant"/>
    <s v="1245 Market St"/>
    <d v="2025-12-20T00:00:00"/>
    <x v="6"/>
    <x v="16"/>
    <x v="0"/>
  </r>
  <r>
    <n v="258"/>
    <x v="264"/>
    <d v="2025-12-18T00:00:00"/>
    <s v="Encampment"/>
    <s v="Multiple individuals are loitering beside the Park Blvd Express on Market Street. Requesting assistance with removing them."/>
    <s v="1245 Market St"/>
    <d v="2025-12-20T00:00:00"/>
    <x v="11"/>
    <x v="16"/>
    <x v="0"/>
  </r>
  <r>
    <n v="259"/>
    <x v="265"/>
    <d v="2025-12-18T00:00:00"/>
    <s v="Encampment"/>
    <s v="_x0009_Multiple individuals are loitering beside the Park Blvd Express on Market Street. Requesting assistance with removing them."/>
    <s v="1245 Market St"/>
    <d v="2025-12-20T00:00:00"/>
    <x v="11"/>
    <x v="16"/>
    <x v="0"/>
  </r>
  <r>
    <n v="269"/>
    <x v="266"/>
    <d v="2025-12-18T00:00:00"/>
    <s v="Encampment"/>
    <s v="_x0009_Multiple individuals are loitering beside the Park Blvd Express on Market Street. Requesting assistance with removing them."/>
    <s v="1245 Market St"/>
    <d v="2025-12-20T00:00:00"/>
    <x v="11"/>
    <x v="16"/>
    <x v="0"/>
  </r>
  <r>
    <n v="260"/>
    <x v="267"/>
    <d v="2025-12-19T00:00:00"/>
    <s v="Encampment"/>
    <s v="Multiple individuals are loitering beside the Park Blvd Express on Market Street. Requesting assistance with removing them."/>
    <s v="1245 Market St"/>
    <d v="2025-12-20T00:00:00"/>
    <x v="3"/>
    <x v="16"/>
    <x v="0"/>
  </r>
  <r>
    <n v="261"/>
    <x v="268"/>
    <d v="2025-12-19T00:00:00"/>
    <s v="Encampment"/>
    <s v="_x0009_Many people are loitering along Market St. and Cor Park Blvd"/>
    <s v="1245 Market St"/>
    <d v="2025-12-22T00:00:00"/>
    <x v="6"/>
    <x v="16"/>
    <x v="0"/>
  </r>
  <r>
    <n v="262"/>
    <x v="269"/>
    <d v="2025-12-19T00:00:00"/>
    <s v="Encampment"/>
    <s v="Multiple individuals are loitering along Market St. and Cor Park Blvd."/>
    <s v="1245 Market St"/>
    <d v="2025-12-22T00:00:00"/>
    <x v="6"/>
    <x v="16"/>
    <x v="0"/>
  </r>
  <r>
    <n v="263"/>
    <x v="270"/>
    <d v="2025-12-19T00:00:00"/>
    <s v="Encampment"/>
    <s v="_x0009_There is a group of loiterers on Market Street beside the Chinese convenience store. Despite several reminders, they have not complied with requests to move. The group is reportedly selling and using drugs. I continued to remind them to move, but they remained non-compliant. This group is known to frequently loiter in this area and tends to gather in the same spot."/>
    <s v="1245 Market St"/>
    <d v="2025-12-20T00:00:00"/>
    <x v="3"/>
    <x v="16"/>
    <x v="1"/>
  </r>
  <r>
    <n v="264"/>
    <x v="271"/>
    <d v="2025-12-19T00:00:00"/>
    <s v="Encampment"/>
    <s v="_x0009_There is a group of loiterers on Market Street beside the Chinese convenience store. Despite several reminders, they have not complied with requests to move. The group is reportedly selling and using drugs. I continued to remind them to move, but they remained non-compliant. This group is known to frequently loiter in this area and tends to gather in the same spot."/>
    <s v="1245 Market St"/>
    <d v="2025-12-20T00:00:00"/>
    <x v="3"/>
    <x v="16"/>
    <x v="0"/>
  </r>
  <r>
    <n v="273"/>
    <x v="272"/>
    <d v="2025-12-20T00:00:00"/>
    <s v="Encampment"/>
    <s v="A group of individuals loitering along Market Street at the corner of Park Boulevard"/>
    <s v="1245 Market St"/>
    <d v="2025-12-22T00:00:00"/>
    <x v="11"/>
    <x v="16"/>
    <x v="0"/>
  </r>
  <r>
    <n v="274"/>
    <x v="273"/>
    <d v="2025-12-20T00:00:00"/>
    <s v="Encampment"/>
    <s v="Loiterers at park boulevard at Chinese restaurant"/>
    <s v="1245 Market St"/>
    <d v="2025-12-25T00:00:00"/>
    <x v="8"/>
    <x v="16"/>
    <x v="0"/>
  </r>
  <r>
    <n v="275"/>
    <x v="274"/>
    <d v="2025-12-21T00:00:00"/>
    <s v="Encampment"/>
    <s v="Around 5:33 p.m., a large group of campers and loiterers was seen near the Express Restaurant at 1245 Market Street, close to Park Boulevard and the trolley station. Some people in the area appeared to be involved in possible illegal drug activity, and the situation may require prompt attention."/>
    <s v="1245 Market St"/>
    <d v="2025-12-25T00:00:00"/>
    <x v="9"/>
    <x v="16"/>
    <x v="1"/>
  </r>
  <r>
    <n v="276"/>
    <x v="275"/>
    <d v="2025-12-22T00:00:00"/>
    <s v="Encampment"/>
    <s v="_x0009_A group had set up a table to sell items outside the Chinese restaurant. The individuals refused to leave. I continued to remind them to move, but they remained non-compliant. This group is known to frequently loiter in this area and tends to gather in the same spot."/>
    <s v="1245 Market St"/>
    <d v="2025-12-25T00:00:00"/>
    <x v="6"/>
    <x v="16"/>
    <x v="0"/>
  </r>
  <r>
    <n v="277"/>
    <x v="276"/>
    <d v="2025-12-22T00:00:00"/>
    <s v="Encampment"/>
    <s v="There is a group of loiterers on Market Street beside the Chinese convenience store. Despite several reminders, they have not complied with requests to move. The group is reportedly selling and using drugs. I continued to remind them to move, but they remained non-compliant. This group is known to frequently loiter in this area and tends to gather in the same spot."/>
    <s v="1245 Market St"/>
    <d v="2025-12-25T00:00:00"/>
    <x v="6"/>
    <x v="16"/>
    <x v="0"/>
  </r>
  <r>
    <n v="278"/>
    <x v="277"/>
    <d v="2025-12-23T00:00:00"/>
    <s v="Encampment"/>
    <s v="There is a group of loiterers on Market Street beside the Chinese convenience store. Despite several reminders, they have not complied with requests to move. The group is reportedly selling and using drugs. I continued to remind them to move, but they remained non-compliant. This group is known to frequently loiter in this area and tends to gather in the same spot."/>
    <s v="1245 Market St"/>
    <d v="2025-12-25T00:00:00"/>
    <x v="11"/>
    <x v="16"/>
    <x v="1"/>
  </r>
  <r>
    <n v="279"/>
    <x v="278"/>
    <d v="2025-12-23T00:00:00"/>
    <s v="Encampment"/>
    <s v="There is a group of loiterers on Market Street beside the Chinese convenience store. Despite several reminders, they have not complied with requests to move. The group is reportedly selling and using drugs. I continued to remind them to move, but they remained non-compliant. This group is known to frequently loiter in this area and tends to gather in the same spot."/>
    <s v="1245 Market St"/>
    <d v="2025-12-25T00:00:00"/>
    <x v="11"/>
    <x v="16"/>
    <x v="1"/>
  </r>
  <r>
    <n v="280"/>
    <x v="279"/>
    <d v="2025-12-23T00:00:00"/>
    <s v="Encampment"/>
    <s v="_x0009_There is a group of loiterers on Market Street beside the Chinese convenience store. Despite several reminders, they have not complied with requests to move. The group is reportedly selling and using drugs. I continued to remind them to move, but they remained non-compliant. This group is known to frequently loiter in this area and tends to gather in the same spot."/>
    <s v="1245 Market St"/>
    <d v="2025-12-25T00:00:00"/>
    <x v="11"/>
    <x v="16"/>
    <x v="0"/>
  </r>
  <r>
    <n v="281"/>
    <x v="280"/>
    <d v="2025-12-26T00:00:00"/>
    <s v="Encampment"/>
    <s v="There is a group of loiterers on Market Street beside the Chinese convenience store. Despite several reminders, they have not complied with requests to move. The group is reportedly smoking and very noisy. I continued to remind them to move, but they remained non-compliant."/>
    <s v="1245 Market St"/>
    <d v="2025-12-28T00:00:00"/>
    <x v="11"/>
    <x v="16"/>
    <x v="0"/>
  </r>
  <r>
    <n v="282"/>
    <x v="281"/>
    <d v="2025-12-26T00:00:00"/>
    <s v="Encampment"/>
    <s v="Two individuals were loitering along the street, smoking and making noise."/>
    <s v="1245 Market St"/>
    <d v="2025-12-28T00:00:00"/>
    <x v="11"/>
    <x v="16"/>
    <x v="0"/>
  </r>
  <r>
    <n v="283"/>
    <x v="282"/>
    <d v="2025-12-26T00:00:00"/>
    <s v="Encampment"/>
    <s v="Group of people loitering at Market Street and Park Boulevard"/>
    <s v="1245 Market St"/>
    <d v="2025-12-28T00:00:00"/>
    <x v="11"/>
    <x v="16"/>
    <x v="0"/>
  </r>
  <r>
    <n v="284"/>
    <x v="283"/>
    <d v="2025-12-27T00:00:00"/>
    <s v="Encampment"/>
    <s v="_x0009_Around 11:00 a.m., a group of campers and loiterers and was seen doing a drug sdeal near the Express Restaurant at 1245 Market Street, close to Park Boulevard and the trolley station. Some people in the area appeared to be involved in possible illegal drug activity, and the situation may require prompt attention."/>
    <s v="1245 Market St"/>
    <d v="2026-01-01T00:00:00"/>
    <x v="8"/>
    <x v="16"/>
    <x v="1"/>
  </r>
  <r>
    <n v="285"/>
    <x v="284"/>
    <d v="2025-12-30T00:00:00"/>
    <s v="Encampment"/>
    <s v="There is a group of loiterers on Market Street beside the Chinese convenience store. Despite several reminders, they have not complied with requests to move. The group is reportedly selling and using drugs. I continued to remind them to move, but they remained non-compliant. This group is known to frequently loiter in this area and tends to gather in the same spot."/>
    <s v="1245 Market St"/>
    <d v="2026-01-01T00:00:00"/>
    <x v="11"/>
    <x v="16"/>
    <x v="1"/>
  </r>
  <r>
    <n v="286"/>
    <x v="285"/>
    <d v="2025-12-31T00:00:00"/>
    <s v="Encampment"/>
    <s v="Many people were loitering in front of the Chinese restaurant along the trolley ."/>
    <s v="1245 Market St"/>
    <d v="2026-01-01T00:00:00"/>
    <x v="3"/>
    <x v="16"/>
    <x v="0"/>
  </r>
  <r>
    <n v="287"/>
    <x v="286"/>
    <d v="2026-01-01T00:00:00"/>
    <s v="Encampment"/>
    <s v="There is a group of loiterers on Market Street beside the Chinese convenience store. Despite several reminders, they have not complied with requests to move. The group is reportedly selling and using drugs. I continued to remind them to move, but they remained non-compliant. This group is known to frequently loiter in this area and tends to gather in the same spot."/>
    <s v="1245 Market St"/>
    <d v="2026-01-04T00:00:00"/>
    <x v="6"/>
    <x v="17"/>
    <x v="1"/>
  </r>
  <r>
    <n v="288"/>
    <x v="287"/>
    <d v="2026-01-02T00:00:00"/>
    <s v="Encampment"/>
    <s v="Several individuals were observed loitering at the corner of Market Street and Park Boulevard."/>
    <s v="1245 Market St"/>
    <d v="2026-01-10T00:00:00"/>
    <x v="7"/>
    <x v="17"/>
    <x v="0"/>
  </r>
  <r>
    <n v="289"/>
    <x v="288"/>
    <d v="2026-01-03T00:00:00"/>
    <s v="Encampment"/>
    <s v="Around 11:12 p.m., a large group of campers and loiterers was seen near the Express Restaurant at 1245 Market Street, close to Park Boulevard and the trolley station. Some people in the area appeared to be involved in possible illegal drug activity, and the situation may require prompt attention."/>
    <s v="1245 Market St"/>
    <d v="2026-01-06T00:00:00"/>
    <x v="6"/>
    <x v="17"/>
    <x v="1"/>
  </r>
  <r>
    <n v="290"/>
    <x v="289"/>
    <d v="2026-01-03T00:00:00"/>
    <s v="Encampment"/>
    <s v="Many individuals were loitering along Market St. at the corner of Park Blvd"/>
    <s v="1245 Market St"/>
    <d v="2026-01-04T00:00:00"/>
    <x v="3"/>
    <x v="17"/>
    <x v="0"/>
  </r>
  <r>
    <n v="291"/>
    <x v="290"/>
    <d v="2026-01-04T00:00:00"/>
    <s v="Encampment"/>
    <s v="_x0009_Around 01:03 p.m., a large group of campers and loiterers was seen near the Express Restaurant at 1245 Market Street, close to Park Boulevard and the trolley station. Some people in the area appeared to be involved in possible illegal drug activity, and the situation may require prompt attention."/>
    <s v="1245 Market St"/>
    <d v="2026-01-10T00:00:00"/>
    <x v="5"/>
    <x v="17"/>
    <x v="1"/>
  </r>
  <r>
    <n v="292"/>
    <x v="291"/>
    <d v="2026-01-05T00:00:00"/>
    <s v="Encampment"/>
    <s v="Many individual loitering along market st. cor park blvd"/>
    <s v="1245 Market St"/>
    <d v="2026-01-10T00:00:00"/>
    <x v="8"/>
    <x v="17"/>
    <x v="0"/>
  </r>
  <r>
    <n v="293"/>
    <x v="292"/>
    <d v="2026-01-06T00:00:00"/>
    <s v="Encampment"/>
    <s v="_x0009_Around 10:59a.m., a large group of campers and loiterers was seen near the Express Restaurant at 1245 Market Street, close to Park Boulevard and the trolley station. Some people in the area appeared to be involved in possible illegal drug activity, and the situation may require prompt attention."/>
    <s v="1245 Market St"/>
    <d v="2026-01-10T00:00:00"/>
    <x v="9"/>
    <x v="17"/>
    <x v="1"/>
  </r>
  <r>
    <n v="298"/>
    <x v="293"/>
    <d v="2026-01-06T00:00:00"/>
    <s v="Encampment"/>
    <s v="Loiterer at park boulevard sr Chinese restaurant"/>
    <s v="1245 Market St"/>
    <d v="2026-01-10T00:00:00"/>
    <x v="9"/>
    <x v="17"/>
    <x v="0"/>
  </r>
  <r>
    <n v="294"/>
    <x v="294"/>
    <d v="2026-01-08T00:00:00"/>
    <s v="Encampment"/>
    <s v="The person appeared to be attempting to sell goods directly to passersby and customers entering the establishment. This activity is considered loitering and unauthorized vending, which could potentially obstruct the entrance and disrupt the normal operations of the restaurant."/>
    <s v="1245 Market St"/>
    <d v="2026-01-10T00:00:00"/>
    <x v="11"/>
    <x v="17"/>
    <x v="0"/>
  </r>
  <r>
    <n v="295"/>
    <x v="295"/>
    <d v="2026-01-08T00:00:00"/>
    <s v="Encampment"/>
    <s v="The group appeared to be standing or sitting idly along the sidewalk, potentially obstructing pedestrian traffic and creating a visible disruption in the area."/>
    <s v="1245 Market St"/>
    <d v="2026-01-10T00:00:00"/>
    <x v="11"/>
    <x v="17"/>
    <x v="0"/>
  </r>
  <r>
    <n v="296"/>
    <x v="296"/>
    <d v="2026-01-09T00:00:00"/>
    <s v="Encampment"/>
    <s v="Multiple individuals were observed loitering along Park Boulevard in front of Trolley."/>
    <s v="1245 Market St"/>
    <d v="2026-01-10T00:00:00"/>
    <x v="3"/>
    <x v="17"/>
    <x v="0"/>
  </r>
  <r>
    <n v="297"/>
    <x v="297"/>
    <d v="2026-01-09T00:00:00"/>
    <s v="Encampment"/>
    <s v="Many individuals loitering along market st corner Park blvd"/>
    <s v="1245 Market St"/>
    <d v="2026-01-10T00:00:00"/>
    <x v="3"/>
    <x v="17"/>
    <x v="0"/>
  </r>
  <r>
    <n v="299"/>
    <x v="298"/>
    <d v="2026-01-10T00:00:00"/>
    <s v="Encampment"/>
    <s v="Around 01:52p.m., a large group of campers and loiterers was seen near the Express Restaurant at 1245 Market Street, close to Park Boulevard and the trolley station. Some people in the area appeared to be involved in possible illegal drug activity, and the situation may require prompt attention."/>
    <s v="1245 Market St"/>
    <d v="2026-01-18T00:00:00"/>
    <x v="7"/>
    <x v="17"/>
    <x v="1"/>
  </r>
  <r>
    <n v="300"/>
    <x v="299"/>
    <d v="2026-01-10T00:00:00"/>
    <s v="Encampment"/>
    <s v="Around 03:25p.m., a large group of campers and loiterers was seen near the Express Restaurant at 1245 Market Street, close to Park Boulevard and the trolley station. Some people in the area appeared to be involved in possible illegal drug activity, and the situation may require prompt attention."/>
    <s v="1245 Market St"/>
    <d v="2026-02-18T00:00:00"/>
    <x v="19"/>
    <x v="17"/>
    <x v="1"/>
  </r>
  <r>
    <n v="301"/>
    <x v="300"/>
    <d v="2026-01-11T00:00:00"/>
    <s v="Encampment"/>
    <s v="_x0009_Around 12:51p.m., a large group of campers and loiterers was seen near the Express Restaurant at 1245 Market Street, close to Park Boulevard and the trolley station. Some people in the area appeared to be involved in possible illegal drug activity, and the situation may require prompt attention."/>
    <s v="1245 Market St"/>
    <d v="2026-02-18T00:00:00"/>
    <x v="20"/>
    <x v="17"/>
    <x v="1"/>
  </r>
  <r>
    <n v="302"/>
    <x v="301"/>
    <d v="2026-01-11T00:00:00"/>
    <s v="Encampment"/>
    <s v="_x0009_Around 06:47p.m., a large group of campers and loiterers was seen near the Express Restaurant at 1245 Market Street, close to Park Boulevard and the trolley station. Some people in the area appeared to be involved in possible illegal drug activity, and the situation may require prompt attention."/>
    <s v="1245 Market St"/>
    <d v="2026-02-18T00:00:00"/>
    <x v="20"/>
    <x v="17"/>
    <x v="1"/>
  </r>
  <r>
    <n v="303"/>
    <x v="302"/>
    <d v="2026-01-11T00:00:00"/>
    <s v="Encampment"/>
    <s v="Many individuals were loitering along Market Street."/>
    <s v="1245 Market St"/>
    <d v="2026-02-18T00:00:00"/>
    <x v="20"/>
    <x v="17"/>
    <x v="0"/>
  </r>
  <r>
    <n v="304"/>
    <x v="303"/>
    <d v="2026-01-13T00:00:00"/>
    <s v="Encampment"/>
    <s v="an invidual sitting in fromt of Chinese Restaurant in Island Village"/>
    <s v="1245 Market St"/>
    <d v="2026-02-18T00:00:00"/>
    <x v="21"/>
    <x v="17"/>
    <x v="0"/>
  </r>
  <r>
    <n v="305"/>
    <x v="304"/>
    <d v="2026-01-14T00:00:00"/>
    <s v="Encampment"/>
    <s v="_x0009_Unauthorized Stree Vendor in front of Chinese Restaurant in Island Village along Trolly station"/>
    <s v="1245 Market St"/>
    <d v="2026-01-18T00:00:00"/>
    <x v="9"/>
    <x v="17"/>
    <x v="0"/>
  </r>
  <r>
    <n v="306"/>
    <x v="305"/>
    <d v="2026-01-14T00:00:00"/>
    <s v="Encampment"/>
    <s v="Loiterer ar park boulevard at chinese restaurant"/>
    <s v="1245 Market St"/>
    <d v="2026-02-18T00:00:00"/>
    <x v="22"/>
    <x v="17"/>
    <x v="0"/>
  </r>
  <r>
    <n v="307"/>
    <x v="306"/>
    <d v="2026-01-15T00:00:00"/>
    <s v="Encampment"/>
    <s v="_x0009_Two individuals set up a table and are selling something in the area."/>
    <s v="1245 Market St"/>
    <d v="2026-02-18T00:00:00"/>
    <x v="23"/>
    <x v="17"/>
    <x v="0"/>
  </r>
  <r>
    <n v="308"/>
    <x v="307"/>
    <d v="2026-01-15T00:00:00"/>
    <s v="Encampment"/>
    <s v="_x0009_Vendor at park boulevard infront of chinese restaurant"/>
    <s v="1245 Market St"/>
    <d v="2026-02-18T00:00:00"/>
    <x v="23"/>
    <x v="17"/>
    <x v="0"/>
  </r>
  <r>
    <n v="309"/>
    <x v="308"/>
    <d v="2026-01-15T00:00:00"/>
    <s v="Encampment"/>
    <s v="Loiterers at park boulevard infront of Chinese restaurant"/>
    <s v="1245 Market St"/>
    <d v="2026-02-18T00:00:00"/>
    <x v="23"/>
    <x v="17"/>
    <x v="0"/>
  </r>
  <r>
    <n v="310"/>
    <x v="309"/>
    <d v="2026-01-16T00:00:00"/>
    <s v="Encampment"/>
    <s v="_x0009_Multiple individuals were observed loitering along the park in front of the trolley."/>
    <s v="1245 Market St"/>
    <d v="2026-02-18T00:00:00"/>
    <x v="24"/>
    <x v="17"/>
    <x v="0"/>
  </r>
  <r>
    <n v="311"/>
    <x v="310"/>
    <d v="2026-01-16T00:00:00"/>
    <s v="Encampment"/>
    <s v="_x0009_I, Remote Guard Nine, noticed individual/s loitering around the perimeter of Island Village near the Chinese restaurant. I informed them using the intercom, and they are non compliant after multiple talk down and alarms."/>
    <s v="1245 Market St"/>
    <d v="2026-02-18T00:00:00"/>
    <x v="24"/>
    <x v="17"/>
    <x v="0"/>
  </r>
  <r>
    <n v="312"/>
    <x v="311"/>
    <d v="2026-01-17T00:00:00"/>
    <s v="Encampment"/>
    <s v="Several individuals loitering along market st cor Park blvd"/>
    <s v="1245 Market St"/>
    <d v="2026-02-18T00:00:00"/>
    <x v="25"/>
    <x v="17"/>
    <x v="0"/>
  </r>
  <r>
    <n v="313"/>
    <x v="312"/>
    <d v="2026-01-18T00:00:00"/>
    <s v="Encampment"/>
    <s v="_x0009_Around 05:25p.m., a large group of campers and loiterers was seen near the Express Restaurant at 1245 Market Street, close to Park Boulevard and the trolley station. Some people in the area appeared to be involved in possible illegal drug activity, and the situation may require prompt attention."/>
    <s v="1245 Market St"/>
    <d v="2026-01-25T00:00:00"/>
    <x v="10"/>
    <x v="17"/>
    <x v="1"/>
  </r>
  <r>
    <n v="314"/>
    <x v="313"/>
    <d v="2026-01-19T00:00:00"/>
    <s v="Encampment"/>
    <s v="_x0009_A group of individuals is loitering along Market Street at the corner of Park Boulevard. Some of them appear to be selling drugs."/>
    <s v="1245 Market St"/>
    <d v="2026-02-18T00:00:00"/>
    <x v="26"/>
    <x v="17"/>
    <x v="1"/>
  </r>
  <r>
    <n v="315"/>
    <x v="314"/>
    <d v="2026-01-19T00:00:00"/>
    <s v="Encampment"/>
    <s v="A group of individuals is loitering along Market Street at the corner of Park Boulevard. Some of them appear to be selling drugs."/>
    <s v="1245 Market St"/>
    <d v="2026-02-18T00:00:00"/>
    <x v="26"/>
    <x v="17"/>
    <x v="1"/>
  </r>
  <r>
    <n v="316"/>
    <x v="315"/>
    <d v="2026-01-19T00:00:00"/>
    <s v="Encampment"/>
    <s v="_x0009_Many individuals are loitering along Park Boulevard at the corner of Market Street, in front of the trolley station. An altercation and assault are currently occurring."/>
    <s v="1245 Market St"/>
    <d v="2026-01-25T00:00:00"/>
    <x v="5"/>
    <x v="17"/>
    <x v="0"/>
  </r>
  <r>
    <n v="317"/>
    <x v="316"/>
    <d v="2026-01-20T00:00:00"/>
    <s v="Encampment"/>
    <s v="some individuals are loutering along market st. corner of Park blvd"/>
    <s v="1245 Market St"/>
    <d v="2026-02-18T00:00:00"/>
    <x v="27"/>
    <x v="17"/>
    <x v="0"/>
  </r>
  <r>
    <n v="318"/>
    <x v="317"/>
    <d v="2026-01-20T00:00:00"/>
    <s v="Encampment"/>
    <s v="Group of individuals loitering along market st corner park blvd"/>
    <s v="1245 Market St"/>
    <d v="2026-02-18T00:00:00"/>
    <x v="27"/>
    <x v="17"/>
    <x v="0"/>
  </r>
  <r>
    <n v="319"/>
    <x v="318"/>
    <d v="2026-01-21T00:00:00"/>
    <s v="Encampment"/>
    <s v="Around 10:16a.m., a large group of campers and loiterers was seen near the Express Restaurant at 1245 Market Street, close to Park Boulevard and the trolley station. Some people in the area appeared to be involved in possible illegal drug activity, and the situation may require prompt attention."/>
    <s v="1245 Market St"/>
    <d v="2026-02-18T00:00:00"/>
    <x v="28"/>
    <x v="17"/>
    <x v="1"/>
  </r>
  <r>
    <n v="320"/>
    <x v="319"/>
    <d v="2026-01-21T00:00:00"/>
    <s v="Encampment"/>
    <s v="Around 11:10a.m., a large group of campers and loiterers was seen near the Express Restaurant at 1245 Market Street, close to Park Boulevard and the trolley station. Some people in the area appeared to be involved in possible illegal drug activity, and the situation may require prompt attention."/>
    <s v="1245 Market St"/>
    <d v="2026-02-18T00:00:00"/>
    <x v="28"/>
    <x v="17"/>
    <x v="1"/>
  </r>
  <r>
    <n v="321"/>
    <x v="320"/>
    <d v="2026-01-21T00:00:00"/>
    <s v="Encampment"/>
    <s v="A group of individuals was observed loitering along Market Street and Cor Park Boulevard. Some individuals appeared to be selling drugs during these hours."/>
    <s v="1245 Market St"/>
    <d v="2026-02-18T00:00:00"/>
    <x v="28"/>
    <x v="17"/>
    <x v="1"/>
  </r>
  <r>
    <n v="322"/>
    <x v="321"/>
    <d v="2026-01-21T00:00:00"/>
    <s v="Encampment"/>
    <s v="Around 05:17p.m., a large group of campers and loiterers was seen near the Express Restaurant at 1245 Market Street, close to Park Boulevard and the trolley station. Some people in the area appeared to be involved in possible illegal drug activity, and the situation may require prompt attention."/>
    <s v="1245 Market St"/>
    <d v="2026-02-18T00:00:00"/>
    <x v="28"/>
    <x v="17"/>
    <x v="1"/>
  </r>
  <r>
    <n v="323"/>
    <x v="322"/>
    <d v="2026-01-22T00:00:00"/>
    <s v="Encampment"/>
    <s v="Two individuals are loitering in front of Park Blvd Express. Requesting assistance with removing them."/>
    <s v="1245 Market St"/>
    <d v="2026-02-18T00:00:00"/>
    <x v="29"/>
    <x v="17"/>
    <x v="0"/>
  </r>
  <r>
    <n v="324"/>
    <x v="323"/>
    <d v="2026-01-22T00:00:00"/>
    <s v="Encampment"/>
    <s v="Two individuals are loitering beside Park Blvd Express. Requesting assistance with removing them."/>
    <s v="1245 Market St"/>
    <d v="2026-02-18T00:00:00"/>
    <x v="29"/>
    <x v="17"/>
    <x v="0"/>
  </r>
  <r>
    <n v="325"/>
    <x v="324"/>
    <d v="2026-01-22T00:00:00"/>
    <s v="Encampment"/>
    <s v="Multiple individuals are loitering beside Park Blvd Express. Requesting assistance with removing them. Thank you"/>
    <s v="1245 Market St"/>
    <d v="2026-02-18T00:00:00"/>
    <x v="29"/>
    <x v="17"/>
    <x v="0"/>
  </r>
  <r>
    <n v="326"/>
    <x v="325"/>
    <d v="2026-01-22T00:00:00"/>
    <s v="Encampment"/>
    <s v="Multiple individuals are loitering beside Park Blvd Express on Market Street. Requesting assistance with removing them."/>
    <s v="1245 Market St"/>
    <d v="2026-02-18T00:00:00"/>
    <x v="29"/>
    <x v="17"/>
    <x v="0"/>
  </r>
  <r>
    <n v="327"/>
    <x v="326"/>
    <d v="2026-01-22T00:00:00"/>
    <s v="Encampment"/>
    <s v="Multiple individuals are loitering beside Island Village on Market Street. Requesting assistance with removing them."/>
    <s v="1245 Market St"/>
    <d v="2026-02-18T00:00:00"/>
    <x v="29"/>
    <x v="17"/>
    <x v="0"/>
  </r>
  <r>
    <n v="328"/>
    <x v="327"/>
    <d v="2026-01-22T00:00:00"/>
    <s v="Encampment"/>
    <s v="_x0009_Multiple individuals are loitering beside and in front of Park Blvd Express. Requesting assistance with removing them."/>
    <s v="1245 Market St"/>
    <d v="2026-02-18T00:00:00"/>
    <x v="29"/>
    <x v="17"/>
    <x v="0"/>
  </r>
  <r>
    <n v="329"/>
    <x v="328"/>
    <d v="2026-01-22T00:00:00"/>
    <s v="Encampment"/>
    <s v="Multiple individuals are loitering beside Park Blvd Express on Park Boulevard. Requesting assistance with removing them."/>
    <s v="1245 Market St"/>
    <d v="2026-02-18T00:00:00"/>
    <x v="29"/>
    <x v="17"/>
    <x v="0"/>
  </r>
  <r>
    <n v="330"/>
    <x v="329"/>
    <d v="2026-01-22T00:00:00"/>
    <s v="Encampment"/>
    <s v="_x0009_Loiterers at park boulevard near chinese restaurant"/>
    <s v="1245 Market St"/>
    <d v="2026-02-18T00:00:00"/>
    <x v="29"/>
    <x v="17"/>
    <x v="0"/>
  </r>
  <r>
    <n v="331"/>
    <x v="330"/>
    <d v="2026-01-23T00:00:00"/>
    <s v="Encampment"/>
    <s v="Three individuals are loitering beside Park Blvd Express on Market Street. Requesting assistance with removing them."/>
    <s v="1245 Market St"/>
    <d v="2026-02-18T00:00:00"/>
    <x v="30"/>
    <x v="17"/>
    <x v="0"/>
  </r>
  <r>
    <n v="332"/>
    <x v="331"/>
    <d v="2026-01-23T00:00:00"/>
    <s v="Encampment"/>
    <s v="Two individuals are loitering beside Park Blvd Express on Market Street. Requesting assistance with removing them. Thanks"/>
    <s v="1245 Market St"/>
    <d v="2026-02-18T00:00:00"/>
    <x v="30"/>
    <x v="17"/>
    <x v="0"/>
  </r>
  <r>
    <n v="333"/>
    <x v="332"/>
    <d v="2026-01-23T00:00:00"/>
    <s v="Encampment"/>
    <s v="Multiple Individuals are loitering beside and in front of Park Blvd Express on Market Street. Requesting assistance with removing them."/>
    <s v="1245 Market St"/>
    <d v="2026-02-18T00:00:00"/>
    <x v="30"/>
    <x v="17"/>
    <x v="0"/>
  </r>
  <r>
    <n v="334"/>
    <x v="333"/>
    <d v="2026-01-23T00:00:00"/>
    <s v="Encampment"/>
    <s v="Multiple Individuals are loitering beside and in front of Park Blvd Express on Market Street. Requesting assistance with removing them."/>
    <s v="1245 Market St"/>
    <d v="2026-02-18T00:00:00"/>
    <x v="30"/>
    <x v="17"/>
    <x v="0"/>
  </r>
  <r>
    <n v="335"/>
    <x v="334"/>
    <d v="2026-01-23T00:00:00"/>
    <s v="Encampment"/>
    <s v="Multiple Individuals are loitering beside and in front of Park Blvd Express on Market Street. Requesting assistance with removing them."/>
    <s v="1245 Market St"/>
    <d v="2026-02-18T00:00:00"/>
    <x v="30"/>
    <x v="17"/>
    <x v="0"/>
  </r>
  <r>
    <n v="336"/>
    <x v="335"/>
    <d v="2026-01-23T00:00:00"/>
    <s v="Encampment"/>
    <s v="Individuals were observed loitering along Market Street and at the corner of Park Boulevard, with suspected drug-related activity taking place."/>
    <s v="1245 Market St"/>
    <d v="2026-02-18T00:00:00"/>
    <x v="30"/>
    <x v="17"/>
    <x v="0"/>
  </r>
  <r>
    <n v="337"/>
    <x v="336"/>
    <d v="2026-01-23T00:00:00"/>
    <s v="Encampment"/>
    <s v="_x0009_I, Remote Guard Nine, noticed individual/s loitering around the perimeter of Island Village near the Chinese restaurant. I informed them using the intercom, and they are non compliant after multiple talk down and alarms."/>
    <s v="1245 Market St"/>
    <d v="2026-02-18T00:00:00"/>
    <x v="30"/>
    <x v="17"/>
    <x v="0"/>
  </r>
  <r>
    <n v="338"/>
    <x v="337"/>
    <d v="2026-01-23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2-18T00:00:00"/>
    <x v="30"/>
    <x v="17"/>
    <x v="0"/>
  </r>
  <r>
    <n v="339"/>
    <x v="338"/>
    <d v="2026-01-23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2-18T00:00:00"/>
    <x v="30"/>
    <x v="17"/>
    <x v="0"/>
  </r>
  <r>
    <n v="340"/>
    <x v="339"/>
    <d v="2026-01-23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2-18T00:00:00"/>
    <x v="30"/>
    <x v="17"/>
    <x v="0"/>
  </r>
  <r>
    <n v="341"/>
    <x v="340"/>
    <d v="2026-01-23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2-18T00:00:00"/>
    <x v="30"/>
    <x v="17"/>
    <x v="0"/>
  </r>
  <r>
    <n v="342"/>
    <x v="341"/>
    <d v="2026-01-24T00:00:00"/>
    <s v="Encampment"/>
    <s v="Around 05:17p.m., a large group of campers and loiterers was seen near the Express Restaurant at 1245 Market Street, close to Park Boulevard and the trolley station. Some people in the area appeared to be involved in possible illegal drug activity, and the situation may require prompt attention."/>
    <s v="1245 Market St"/>
    <d v="2026-02-18T00:00:00"/>
    <x v="31"/>
    <x v="17"/>
    <x v="1"/>
  </r>
  <r>
    <n v="343"/>
    <x v="342"/>
    <d v="2026-01-24T00:00:00"/>
    <s v="Encampment"/>
    <s v="Around 11:22p.m., a large group of campers and loiterers was seen near the Express Restaurant at 1245 Market Street, close to Park Boulevard and the trolley station. Some people in the area appeared to be involved in possible illegal drug activity, and the situation may require prompt attention."/>
    <s v="1245 Market St"/>
    <d v="2026-02-18T00:00:00"/>
    <x v="31"/>
    <x v="17"/>
    <x v="1"/>
  </r>
  <r>
    <n v="344"/>
    <x v="343"/>
    <d v="2026-01-24T00:00:00"/>
    <s v="Encampment"/>
    <s v="Around 12:43p.m., a large group of campers and loiterers was seen near the Express Restaurant at 1245 Market Street, close to Park Boulevard and the trolley station. Some people in the area appeared to be involved in possible illegal drug activity, and the situation may require prompt attention."/>
    <s v="1245 Market St"/>
    <d v="2026-02-18T00:00:00"/>
    <x v="31"/>
    <x v="17"/>
    <x v="1"/>
  </r>
  <r>
    <n v="345"/>
    <x v="344"/>
    <d v="2026-01-24T00:00:00"/>
    <s v="Encampment"/>
    <s v="Around 4:15p.m., a large group of campers and loiterers was seen near the Express Restaurant at 1245 Market Street, close to Park Boulevard and the trolley station. Some people in the area appeared to be involved in possible illegal drug activity, and the situation may require prompt attention."/>
    <s v="1245 Market St"/>
    <d v="2026-02-18T00:00:00"/>
    <x v="31"/>
    <x v="17"/>
    <x v="1"/>
  </r>
  <r>
    <n v="346"/>
    <x v="345"/>
    <d v="2026-01-24T00:00:00"/>
    <s v="Encampment"/>
    <s v="A group of individuals was loitering along Market Street and Cor Park Boulevard. Some of them were observed buying and selling drugs."/>
    <s v="1245 Market St"/>
    <d v="2026-02-18T00:00:00"/>
    <x v="31"/>
    <x v="17"/>
    <x v="1"/>
  </r>
  <r>
    <n v="347"/>
    <x v="346"/>
    <d v="2026-01-24T00:00:00"/>
    <s v="Encampment"/>
    <s v="A group of individuals was loitering along Market Street and Cor Park Boulevard. Some of them were observed buying and selling drugs."/>
    <s v="1245 Market St"/>
    <d v="2026-02-18T00:00:00"/>
    <x v="31"/>
    <x v="17"/>
    <x v="1"/>
  </r>
  <r>
    <n v="348"/>
    <x v="347"/>
    <d v="2026-01-24T00:00:00"/>
    <s v="Encampment"/>
    <s v="Loiterers at park boulevard at Chinese restaurant"/>
    <s v="1245 Market St"/>
    <d v="2026-02-18T00:00:00"/>
    <x v="31"/>
    <x v="17"/>
    <x v="0"/>
  </r>
  <r>
    <n v="349"/>
    <x v="348"/>
    <d v="2026-01-24T00:00:00"/>
    <s v="Encampment"/>
    <s v="Loiterer at park boulevard Chinese restaurant"/>
    <s v="1245 Market St"/>
    <d v="2026-02-18T00:00:00"/>
    <x v="31"/>
    <x v="17"/>
    <x v="0"/>
  </r>
  <r>
    <n v="350"/>
    <x v="349"/>
    <d v="2026-01-24T00:00:00"/>
    <s v="Encampment"/>
    <s v="Loiterers at park boulevard outside Chinese Restaurant"/>
    <s v="1245 Market St"/>
    <d v="2026-02-18T00:00:00"/>
    <x v="31"/>
    <x v="17"/>
    <x v="0"/>
  </r>
  <r>
    <n v="351"/>
    <x v="350"/>
    <d v="2026-01-25T00:00:00"/>
    <s v="Encampment"/>
    <s v="Around 10:16pa.m., a large group of campers and loiterers was seen near the Express Restaurant at 1245 Market Street, close to Park Boulevard and the trolley station. Some people in the area appeared to be involved in possible illegal drug activity, and the situation may require prompt attention."/>
    <s v="1245 Market St"/>
    <d v="2026-02-18T00:00:00"/>
    <x v="32"/>
    <x v="17"/>
    <x v="1"/>
  </r>
  <r>
    <n v="352"/>
    <x v="351"/>
    <d v="2026-01-25T00:00:00"/>
    <s v="Encampment"/>
    <s v="Around 11:19a.m., a large group of campers and loiterers was seen near the Express Restaurant at 1245 Market Street, close to Park Boulevard and the trolley station. Some people in the area appeared to be involved in possible illegal drug activity, and the situation may require prompt attention."/>
    <s v="1245 Market St"/>
    <d v="2026-02-18T00:00:00"/>
    <x v="32"/>
    <x v="17"/>
    <x v="1"/>
  </r>
  <r>
    <n v="353"/>
    <x v="352"/>
    <d v="2026-01-25T00:00:00"/>
    <s v="Encampment"/>
    <s v="Around 11:19a.m., a large group of campers and loiterers was seen near the Express Restaurant at 1245 Market Street, close to Park Boulevard and the trolley station. Some people in the area appeared to be involved in possible illegal drug activity, and the situation may require prompt attention."/>
    <s v="1245 Market St"/>
    <d v="2026-02-18T00:00:00"/>
    <x v="32"/>
    <x v="17"/>
    <x v="1"/>
  </r>
  <r>
    <n v="354"/>
    <x v="353"/>
    <d v="2026-01-25T00:00:00"/>
    <s v="Encampment"/>
    <s v="Around 12:40 a.m., a large group of campers and loiterers was seen near the Express Restaurant at 1245 Market Street, close to Park Boulevard and the trolley station. Some people in the area appeared to be involved in possible illegal drug activity, and the situation may require prompt attention."/>
    <s v="1245 Market St"/>
    <d v="2026-01-30T00:00:00"/>
    <x v="8"/>
    <x v="17"/>
    <x v="1"/>
  </r>
  <r>
    <n v="355"/>
    <x v="354"/>
    <d v="2026-01-25T00:00:00"/>
    <s v="Encampment"/>
    <s v="Around 01:43p.m., a large group of campers and loiterers was seen near the Express Restaurant at 1245 Market Street, close to Park Boulevard and the trolley station. Some people in the area appeared to be involved in possible illegal drug activity, and the situation may require prompt attention."/>
    <s v="1245 Market St"/>
    <d v="2026-02-18T00:00:00"/>
    <x v="32"/>
    <x v="17"/>
    <x v="1"/>
  </r>
  <r>
    <n v="356"/>
    <x v="355"/>
    <d v="2026-01-25T00:00:00"/>
    <s v="Encampment"/>
    <s v="Around 02:44p.m., a large group of campers and loiterers was seen near the Express Restaurant at 1245 Market Street, close to Park Boulevard and the trolley station. Some people in the area appeared to be involved in possible illegal drug activity, and the situation may require prompt attention."/>
    <s v="1245 Market St"/>
    <d v="2026-02-18T00:00:00"/>
    <x v="32"/>
    <x v="17"/>
    <x v="1"/>
  </r>
  <r>
    <n v="357"/>
    <x v="356"/>
    <d v="2026-01-25T00:00:00"/>
    <s v="Encampment"/>
    <s v="Around 5:45pm., a large group of campers and loiterers was seen near the Express Restaurant at 1245 Market Street, close to Park Boulevard and the trolley station. Some people in the area appeared to be involved in possible illegal drug activity, and the situation may require prompt attention."/>
    <s v="1245 Market St"/>
    <d v="2026-02-18T00:00:00"/>
    <x v="32"/>
    <x v="17"/>
    <x v="1"/>
  </r>
  <r>
    <n v="358"/>
    <x v="357"/>
    <d v="2026-01-25T00:00:00"/>
    <s v="Encampment"/>
    <s v="Multiple Individuals are loitering beside and in front of Park Blvd Express on Market Street. Requesting assistance with removing them."/>
    <s v="1245 Market St"/>
    <d v="2026-01-30T00:00:00"/>
    <x v="8"/>
    <x v="17"/>
    <x v="1"/>
  </r>
  <r>
    <n v="359"/>
    <x v="358"/>
    <d v="2026-01-25T00:00:00"/>
    <s v="Encampment"/>
    <s v="Around 06:50p.m., a large group of campers and loiterers was seen near the Express Restaurant at 1245 Market Street, close to Park Boulevard and the trolley station. Some people in the area appeared to be involved in possible illegal drug activity, and the situation may require prompt attention."/>
    <s v="1245 Market St"/>
    <d v="2026-02-18T00:00:00"/>
    <x v="32"/>
    <x v="17"/>
    <x v="1"/>
  </r>
  <r>
    <n v="360"/>
    <x v="359"/>
    <d v="2026-01-25T00:00:00"/>
    <s v="Encampment"/>
    <s v="Around 08:02pm., a large group of campers and loiterers was seen near the Express Restaurant at 1245 Market Street, close to Park Boulevard and the trolley station"/>
    <s v="1245 Market St"/>
    <d v="2026-02-18T00:00:00"/>
    <x v="32"/>
    <x v="17"/>
    <x v="0"/>
  </r>
  <r>
    <n v="361"/>
    <x v="360"/>
    <d v="2026-01-26T00:00:00"/>
    <s v="Encampment"/>
    <s v="Multiple Individuals are loitering beside and in front of Park Blvd Express on Market Street. Requesting assistance with removing them."/>
    <s v="1245 Market St"/>
    <d v="2026-02-18T00:00:00"/>
    <x v="1"/>
    <x v="17"/>
    <x v="0"/>
  </r>
  <r>
    <n v="362"/>
    <x v="361"/>
    <d v="2026-01-26T00:00:00"/>
    <s v="Encampment"/>
    <s v="Multiple Individuals are loitering beside Park Blvd Express on Park Boulevard. I sounded the alarm to remove them, but they didn't comply. I submitted a Get it done report."/>
    <s v="1245 Market St"/>
    <d v="2026-02-18T00:00:00"/>
    <x v="1"/>
    <x v="17"/>
    <x v="0"/>
  </r>
  <r>
    <n v="363"/>
    <x v="362"/>
    <d v="2026-01-26T00:00:00"/>
    <s v="Encampment"/>
    <s v="Multiple Individuals are loitering beside Park Blvd Express on Park Boulevard. Requesting assistance with removing them."/>
    <s v="1245 Market St"/>
    <d v="2026-02-18T00:00:00"/>
    <x v="1"/>
    <x v="17"/>
    <x v="0"/>
  </r>
  <r>
    <n v="364"/>
    <x v="363"/>
    <d v="2026-01-26T00:00:00"/>
    <s v="Encampment"/>
    <s v="A group of individuals loitering along Market Street, with some engaged in selling and buying drugs."/>
    <s v="1245 Market St"/>
    <d v="2026-02-18T00:00:00"/>
    <x v="1"/>
    <x v="17"/>
    <x v="1"/>
  </r>
  <r>
    <n v="365"/>
    <x v="364"/>
    <d v="2026-01-26T00:00:00"/>
    <s v="Encampment"/>
    <s v="Multiple Individuals are loitering beside and in front of Park Blvd Express on Market Street. Requesting assistance with removing them."/>
    <s v="1245 Market St"/>
    <d v="2026-02-18T00:00:00"/>
    <x v="1"/>
    <x v="17"/>
    <x v="0"/>
  </r>
  <r>
    <n v="366"/>
    <x v="365"/>
    <d v="2026-01-26T00:00:00"/>
    <s v="Encampment"/>
    <s v="A group of individuals loitering along Market Street, with some engaged in selling and buying drugs."/>
    <s v="1245 Market St"/>
    <d v="2026-02-18T00:00:00"/>
    <x v="1"/>
    <x v="17"/>
    <x v="1"/>
  </r>
  <r>
    <n v="367"/>
    <x v="366"/>
    <d v="2026-01-26T00:00:00"/>
    <s v="Encampment"/>
    <s v="A group of individuals loitering along Market Street, with some engaged in selling and buying drugs"/>
    <s v="1245 Market St"/>
    <d v="2026-02-18T00:00:00"/>
    <x v="1"/>
    <x v="17"/>
    <x v="1"/>
  </r>
  <r>
    <n v="368"/>
    <x v="367"/>
    <d v="2026-01-26T00:00:00"/>
    <s v="Encampment"/>
    <s v="Multiple Individuals are loitering beside and in front of Park Blvd Express on Market Street. Requesting assistance with removing them."/>
    <s v="1245 Market St"/>
    <d v="2026-02-18T00:00:00"/>
    <x v="1"/>
    <x v="17"/>
    <x v="0"/>
  </r>
  <r>
    <n v="369"/>
    <x v="368"/>
    <d v="2026-01-26T00:00:00"/>
    <s v="Encampment"/>
    <s v="Multiple Individuals are loitering beside and in front of Park Blvd Express on Market Street. Requesting assistance with removing them."/>
    <s v="1245 Market St"/>
    <d v="2026-02-18T00:00:00"/>
    <x v="1"/>
    <x v="17"/>
    <x v="0"/>
  </r>
  <r>
    <n v="370"/>
    <x v="369"/>
    <d v="2026-01-26T00:00:00"/>
    <s v="Encampment"/>
    <s v="A group of individuals loitering along Market Street, with some engaged in selling and buying drugs."/>
    <s v="1245 Market St"/>
    <d v="2026-02-18T00:00:00"/>
    <x v="1"/>
    <x v="17"/>
    <x v="1"/>
  </r>
  <r>
    <n v="371"/>
    <x v="370"/>
    <d v="2026-01-26T00:00:00"/>
    <s v="Encampment"/>
    <s v="Multiple Individuals are loitering beside Park Blvd Express on Park Boulevard. I sounded the alarm to remove them, but they didn't comply. I submitted a Get it done report."/>
    <s v="1245 Market St"/>
    <d v="2026-02-18T00:00:00"/>
    <x v="1"/>
    <x v="17"/>
    <x v="0"/>
  </r>
  <r>
    <n v="372"/>
    <x v="371"/>
    <d v="2026-01-26T00:00:00"/>
    <s v="Encampment"/>
    <s v="Multiple Individuals are loitering beside and in front of Park Blvd Express on Market Street. Requesting assistance with removing them."/>
    <s v="1245 Market St"/>
    <d v="2026-02-18T00:00:00"/>
    <x v="1"/>
    <x v="17"/>
    <x v="0"/>
  </r>
  <r>
    <n v="373"/>
    <x v="372"/>
    <d v="2026-01-26T00:00:00"/>
    <s v="Encampment"/>
    <s v="Multiple Individuals are loitering beside and in front of Park Blvd Express on Market Street. Requesting assistance with removing them."/>
    <s v="1245 Market St"/>
    <d v="2026-02-18T00:00:00"/>
    <x v="1"/>
    <x v="17"/>
    <x v="0"/>
  </r>
  <r>
    <n v="374"/>
    <x v="373"/>
    <d v="2026-01-26T00:00:00"/>
    <s v="Encampment"/>
    <s v="Multiple Individuals are loitering beside and in front of Park Blvd Express on Market Street. Requesting assistance with removing them."/>
    <s v="1245 Market St"/>
    <d v="2026-02-18T00:00:00"/>
    <x v="1"/>
    <x v="17"/>
    <x v="0"/>
  </r>
  <r>
    <n v="375"/>
    <x v="374"/>
    <d v="2026-01-26T00:00:00"/>
    <s v="Encampment"/>
    <s v="Multiple Individuals are loitering beside and in front of Park Blvd Express on Market Street. Requesting assistance with removing them."/>
    <s v="1245 Market St"/>
    <d v="2026-02-18T00:00:00"/>
    <x v="1"/>
    <x v="17"/>
    <x v="0"/>
  </r>
  <r>
    <n v="376"/>
    <x v="375"/>
    <d v="2026-01-26T00:00:00"/>
    <s v="Encampment"/>
    <s v="I, Remote Guard Nine, noticed individual/s loitering around the perimeter of Island Village near the Chinese restaurant. I informed them using the intercom, and they are non compliant after multiple talk down and alarms."/>
    <s v="1245 Market St"/>
    <d v="2026-02-18T00:00:00"/>
    <x v="1"/>
    <x v="17"/>
    <x v="0"/>
  </r>
  <r>
    <n v="377"/>
    <x v="376"/>
    <d v="2026-01-27T00:00:00"/>
    <s v="Encampment"/>
    <s v="Multiple Individuals are loitering beside and in front of Park Blvd Express on Market Street. Requesting assistance with removing them."/>
    <s v="1245 Market St"/>
    <d v="2026-02-18T00:00:00"/>
    <x v="33"/>
    <x v="17"/>
    <x v="0"/>
  </r>
  <r>
    <n v="378"/>
    <x v="377"/>
    <d v="2026-01-27T00:00:00"/>
    <s v="Encampment"/>
    <s v="A group of individuals was observed loitering along the corner of Market Street and Park Boulevard. Some were allegedly buying and selling drugs. Assistance is requested to remove them."/>
    <s v="1245 Market St"/>
    <d v="2026-02-18T00:00:00"/>
    <x v="33"/>
    <x v="17"/>
    <x v="1"/>
  </r>
  <r>
    <n v="379"/>
    <x v="378"/>
    <d v="2026-01-27T00:00:00"/>
    <s v="Encampment"/>
    <s v="Multiple Individuals are loitering beside Park Blvd Express on Park Boulevard. Requesting assistance with removing them."/>
    <s v="1245 Market St"/>
    <d v="2026-02-18T00:00:00"/>
    <x v="33"/>
    <x v="17"/>
    <x v="0"/>
  </r>
  <r>
    <n v="380"/>
    <x v="379"/>
    <d v="2026-01-27T00:00:00"/>
    <s v="Encampment"/>
    <s v="A group of individuals was observed loitering along the corner of Market Street and Park Boulevard. Some were allegedly buying and selling drugs. Assistance is requested to remove them"/>
    <s v="1245 Market St"/>
    <d v="2026-02-18T00:00:00"/>
    <x v="33"/>
    <x v="17"/>
    <x v="1"/>
  </r>
  <r>
    <n v="381"/>
    <x v="380"/>
    <d v="2026-01-27T00:00:00"/>
    <s v="Encampment"/>
    <s v="Multiple Individuals are loitering beside and in front of Park Blvd Express on Market Street. Requesting assistance with removing them."/>
    <s v="1245 Market St"/>
    <d v="2026-02-18T00:00:00"/>
    <x v="33"/>
    <x v="17"/>
    <x v="0"/>
  </r>
  <r>
    <n v="382"/>
    <x v="381"/>
    <d v="2026-01-27T00:00:00"/>
    <s v="Encampment"/>
    <s v="Multiple Individuals are loitering beside and in front of Park Blvd Express on Market Street. Requesting assistance with removing them."/>
    <s v="1245 Market St"/>
    <d v="2026-02-18T00:00:00"/>
    <x v="33"/>
    <x v="17"/>
    <x v="0"/>
  </r>
  <r>
    <n v="383"/>
    <x v="382"/>
    <d v="2026-01-27T00:00:00"/>
    <s v="Encampment"/>
    <s v="Multiple Individuals are loitering beside and in front of Park Blvd Express on Market Street. Requesting assistance with removing them."/>
    <s v="1245 Market St"/>
    <d v="2026-02-18T00:00:00"/>
    <x v="33"/>
    <x v="17"/>
    <x v="0"/>
  </r>
  <r>
    <n v="384"/>
    <x v="383"/>
    <d v="2026-01-27T00:00:00"/>
    <s v="Encampment"/>
    <s v="Multiple Individuals are loitering beside and in front of Park Blvd Express on Market Street. Requesting assistance with removing them."/>
    <s v="1245 Market St"/>
    <d v="2026-02-18T00:00:00"/>
    <x v="33"/>
    <x v="17"/>
    <x v="0"/>
  </r>
  <r>
    <n v="385"/>
    <x v="384"/>
    <d v="2026-01-27T00:00:00"/>
    <s v="Encampment"/>
    <s v="I, Remote Guard Nine, noticed individual/s loitering around the perimeter of Island Village near the Chinese restaurant. I informed them using the intercom, and they are non compliant after multiple talk down and alarms."/>
    <s v="1245 Market St"/>
    <d v="2026-02-18T00:00:00"/>
    <x v="33"/>
    <x v="17"/>
    <x v="0"/>
  </r>
  <r>
    <n v="386"/>
    <x v="385"/>
    <d v="2026-01-27T00:00:00"/>
    <s v="Encampment"/>
    <s v="Multiple Individuals are loitering beside and in front of Park Blvd Express on Market Street. Requesting assistance with removing them."/>
    <s v="1245 Market St"/>
    <d v="2026-02-18T00:00:00"/>
    <x v="33"/>
    <x v="17"/>
    <x v="0"/>
  </r>
  <r>
    <n v="387"/>
    <x v="386"/>
    <d v="2026-01-27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2-18T00:00:00"/>
    <x v="33"/>
    <x v="17"/>
    <x v="0"/>
  </r>
  <r>
    <n v="388"/>
    <x v="387"/>
    <d v="2026-01-27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2-18T00:00:00"/>
    <x v="33"/>
    <x v="17"/>
    <x v="0"/>
  </r>
  <r>
    <n v="389"/>
    <x v="388"/>
    <d v="2026-01-27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2-18T00:00:00"/>
    <x v="33"/>
    <x v="17"/>
    <x v="0"/>
  </r>
  <r>
    <n v="390"/>
    <x v="389"/>
    <d v="2026-01-27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2-18T00:00:00"/>
    <x v="33"/>
    <x v="17"/>
    <x v="0"/>
  </r>
  <r>
    <n v="391"/>
    <x v="390"/>
    <d v="2026-01-28T00:00:00"/>
    <s v="Encampment"/>
    <s v="Multiple Individuals are loitering beside Park Blvd Express on Park Boulevard. Requesting assistance with removing them."/>
    <s v="1245 Market St"/>
    <d v="2026-02-18T00:00:00"/>
    <x v="12"/>
    <x v="17"/>
    <x v="0"/>
  </r>
  <r>
    <n v="392"/>
    <x v="391"/>
    <d v="2026-01-28T00:00:00"/>
    <s v="Encampment"/>
    <s v="A group of individuals was loitering along Market St. at the corner of Park Blvd., with some observed selling and buying drugs."/>
    <s v="1245 Market St"/>
    <d v="2026-02-18T00:00:00"/>
    <x v="12"/>
    <x v="17"/>
    <x v="1"/>
  </r>
  <r>
    <n v="393"/>
    <x v="392"/>
    <d v="2026-01-28T00:00:00"/>
    <s v="Encampment"/>
    <s v="A group of individuals was loitering along Market St. at the corner of Park Blvd., with some observed selling and buying drugs."/>
    <s v="1245 Market St"/>
    <d v="2026-02-18T00:00:00"/>
    <x v="12"/>
    <x v="17"/>
    <x v="1"/>
  </r>
  <r>
    <n v="394"/>
    <x v="393"/>
    <d v="2026-01-28T00:00:00"/>
    <s v="Encampment"/>
    <s v="Multiple Individuals are loitering beside Park Blvd Express on Park Boulevard. Requesting assistance with removing them."/>
    <s v="1245 Market St"/>
    <d v="2026-02-18T00:00:00"/>
    <x v="12"/>
    <x v="17"/>
    <x v="0"/>
  </r>
  <r>
    <n v="395"/>
    <x v="394"/>
    <d v="2026-01-28T00:00:00"/>
    <s v="Encampment"/>
    <s v="A group of individuals was loitering along Market St. at the corner of Park Blvd., with some observed selling and buying drugs."/>
    <s v="1245 Market St"/>
    <d v="2026-02-18T00:00:00"/>
    <x v="12"/>
    <x v="17"/>
    <x v="1"/>
  </r>
  <r>
    <n v="396"/>
    <x v="395"/>
    <d v="2026-01-28T00:00:00"/>
    <s v="Encampment"/>
    <s v="Multiple Individuals are loitering beside and in front of Park Blvd Express on Market Street. Requesting assistance with removing them."/>
    <s v="1245 Market St"/>
    <d v="2026-02-18T00:00:00"/>
    <x v="12"/>
    <x v="17"/>
    <x v="0"/>
  </r>
  <r>
    <n v="397"/>
    <x v="396"/>
    <d v="2026-01-28T00:00:00"/>
    <s v="Encampment"/>
    <s v="Multiple Individuals are loitering beside and in front of Park Blvd Express on Market Street. Requesting assistance with removing them."/>
    <s v="1245 Market St"/>
    <d v="2026-02-18T00:00:00"/>
    <x v="12"/>
    <x v="17"/>
    <x v="0"/>
  </r>
  <r>
    <n v="398"/>
    <x v="397"/>
    <d v="2026-01-28T00:00:00"/>
    <s v="Encampment"/>
    <s v="Loiterers at Park boulevard at chinese restaurant"/>
    <s v="1245 Market St"/>
    <d v="2026-02-18T00:00:00"/>
    <x v="12"/>
    <x v="17"/>
    <x v="0"/>
  </r>
  <r>
    <n v="399"/>
    <x v="398"/>
    <d v="2026-01-28T00:00:00"/>
    <s v="Encampment"/>
    <s v="Multiple Individuals are loitering beside and in front of Park Blvd Express on Market Street. Requesting assistance with removing them."/>
    <s v="1245 Market St"/>
    <d v="2026-02-18T00:00:00"/>
    <x v="12"/>
    <x v="17"/>
    <x v="0"/>
  </r>
  <r>
    <n v="400"/>
    <x v="399"/>
    <d v="2026-01-28T00:00:00"/>
    <s v="Encampment"/>
    <s v="Loiterers at park boulevard at chinese restaurant."/>
    <s v="1245 Market St"/>
    <d v="2026-02-18T00:00:00"/>
    <x v="12"/>
    <x v="17"/>
    <x v="0"/>
  </r>
  <r>
    <n v="401"/>
    <x v="400"/>
    <d v="2026-01-28T00:00:00"/>
    <s v="Encampment"/>
    <s v="Loiterers at park boulevard at chinese restaurant."/>
    <s v="1245 Market St"/>
    <d v="2026-02-18T00:00:00"/>
    <x v="12"/>
    <x v="17"/>
    <x v="0"/>
  </r>
  <r>
    <n v="402"/>
    <x v="401"/>
    <d v="2026-01-28T00:00:00"/>
    <s v="Encampment"/>
    <s v="Loiterers at park boulevard at chinese restaurant."/>
    <s v="1245 Market St"/>
    <d v="2026-02-18T00:00:00"/>
    <x v="12"/>
    <x v="17"/>
    <x v="0"/>
  </r>
  <r>
    <n v="403"/>
    <x v="402"/>
    <d v="2026-01-29T00:00:00"/>
    <s v="Encampment"/>
    <s v="Multiple Individuals are loitering beside Park Blvd Express on Park Boulevard. Requesting assistance with removing them."/>
    <s v="1245 Market St"/>
    <d v="2026-02-18T00:00:00"/>
    <x v="34"/>
    <x v="17"/>
    <x v="0"/>
  </r>
  <r>
    <n v="404"/>
    <x v="403"/>
    <d v="2026-01-29T00:00:00"/>
    <s v="Encampment"/>
    <s v="Multiple Individuals are loitering beside and in front of Park Blvd Express on Market Street. Requesting assistance with removing them."/>
    <s v="1245 Market St"/>
    <d v="2026-02-18T00:00:00"/>
    <x v="34"/>
    <x v="17"/>
    <x v="0"/>
  </r>
  <r>
    <n v="405"/>
    <x v="404"/>
    <d v="2026-01-29T00:00:00"/>
    <s v="Encampment"/>
    <s v="Multiple Individuals are loitering beside and in front of Park Blvd Express on Market Street. Requesting assistance with removing them."/>
    <s v="1245 Market St"/>
    <d v="2026-02-18T00:00:00"/>
    <x v="34"/>
    <x v="17"/>
    <x v="0"/>
  </r>
  <r>
    <n v="406"/>
    <x v="405"/>
    <d v="2026-01-29T00:00:00"/>
    <s v="Encampment"/>
    <s v="Multiple Individuals are loitering beside and in front of Park Blvd Express on Market Street. I sounded the alarm to remove them, but they didn't comply. I submitted a Get it done report."/>
    <s v="1245 Market St"/>
    <d v="2026-02-18T00:00:00"/>
    <x v="34"/>
    <x v="17"/>
    <x v="0"/>
  </r>
  <r>
    <n v="407"/>
    <x v="406"/>
    <d v="2026-01-29T00:00:00"/>
    <s v="Encampment"/>
    <s v="Multiple Individuals are loitering beside and in front of Park Blvd Express on Market Street. Requesting assistance with removing them."/>
    <s v="1245 Market St"/>
    <d v="2026-02-18T00:00:00"/>
    <x v="34"/>
    <x v="17"/>
    <x v="0"/>
  </r>
  <r>
    <n v="408"/>
    <x v="407"/>
    <d v="2026-01-29T00:00:00"/>
    <s v="Encampment"/>
    <s v="Multiple Individuals are loitering beside and in front of Park Blvd Express on Market Street. Requesting assistance with removing them."/>
    <s v="1245 Market St"/>
    <d v="2026-02-18T00:00:00"/>
    <x v="34"/>
    <x v="17"/>
    <x v="0"/>
  </r>
  <r>
    <n v="409"/>
    <x v="408"/>
    <d v="2026-01-29T00:00:00"/>
    <s v="Encampment"/>
    <s v="Multiple Individuals are loitering beside and in front of Park Blvd Express on Market Street. Requesting assistance with removing them."/>
    <s v="1245 Market St"/>
    <d v="2026-02-18T00:00:00"/>
    <x v="34"/>
    <x v="17"/>
    <x v="0"/>
  </r>
  <r>
    <n v="410"/>
    <x v="409"/>
    <d v="2026-01-29T00:00:00"/>
    <s v="Encampment"/>
    <s v="Loiterers at park boulevard at chinese restaurant."/>
    <s v="1245 Market St"/>
    <d v="2026-02-18T00:00:00"/>
    <x v="34"/>
    <x v="17"/>
    <x v="0"/>
  </r>
  <r>
    <n v="411"/>
    <x v="410"/>
    <d v="2026-01-29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2-18T00:00:00"/>
    <x v="34"/>
    <x v="17"/>
    <x v="0"/>
  </r>
  <r>
    <n v="412"/>
    <x v="411"/>
    <d v="2026-01-29T00:00:00"/>
    <s v="Encampment"/>
    <s v="Multiple Individuals are loitering beside and in front of Park Blvd Express on Market Street. Requesting assistance with removing them."/>
    <s v="1245 Market St"/>
    <d v="2026-02-18T00:00:00"/>
    <x v="34"/>
    <x v="17"/>
    <x v="0"/>
  </r>
  <r>
    <n v="413"/>
    <x v="412"/>
    <d v="2026-01-29T00:00:00"/>
    <s v="Encampment"/>
    <s v="Loiterers at park boulevard at the side of chinese restaurant."/>
    <s v="1245 Market St"/>
    <d v="2026-02-18T00:00:00"/>
    <x v="34"/>
    <x v="17"/>
    <x v="0"/>
  </r>
  <r>
    <n v="414"/>
    <x v="413"/>
    <d v="2026-01-29T00:00:00"/>
    <s v="Encampment"/>
    <s v="Loiterers at park boulevard at chinese restaurant."/>
    <s v="1245 Market St"/>
    <d v="2026-02-18T00:00:00"/>
    <x v="34"/>
    <x v="17"/>
    <x v="0"/>
  </r>
  <r>
    <n v="415"/>
    <x v="414"/>
    <d v="2026-01-29T00:00:00"/>
    <s v="Encampment"/>
    <s v="I, Remote Guard Nine, noticed individual/s loitering around the perimeter of Island Village near the Chinese restaurant. I informed them using the intercom, and they are non compliant after multiple talk down and alarms."/>
    <s v="1245 Market St"/>
    <d v="2026-02-18T00:00:00"/>
    <x v="34"/>
    <x v="17"/>
    <x v="0"/>
  </r>
  <r>
    <n v="416"/>
    <x v="415"/>
    <d v="2026-01-29T00:00:00"/>
    <s v="Encampment"/>
    <s v="Loiterers at park boulevard at chinese restaurant."/>
    <s v="1245 Market St"/>
    <d v="2026-02-18T00:00:00"/>
    <x v="34"/>
    <x v="17"/>
    <x v="0"/>
  </r>
  <r>
    <n v="417"/>
    <x v="416"/>
    <d v="2026-01-29T00:00:00"/>
    <s v="Encampment"/>
    <s v="Loiterers at park boulevard at chinese restaurant."/>
    <s v="1245 Market St"/>
    <d v="2026-02-18T00:00:00"/>
    <x v="34"/>
    <x v="17"/>
    <x v="0"/>
  </r>
  <r>
    <n v="418"/>
    <x v="417"/>
    <d v="2026-01-30T00:00:00"/>
    <s v="Encampment"/>
    <s v="Multiple Individuals are loitering beside and in front of Park Blvd Express on Market Street. Requesting assistance with removing them."/>
    <s v="1245 Market St"/>
    <d v="2026-02-01T00:00:00"/>
    <x v="11"/>
    <x v="17"/>
    <x v="0"/>
  </r>
  <r>
    <n v="419"/>
    <x v="418"/>
    <d v="2026-01-30T00:00:00"/>
    <s v="Encampment"/>
    <s v="A group of individuals is loitering along Market St. and Cor Park Blvd. Some appear to be selling and buying drugs."/>
    <s v="1245 Market St"/>
    <d v="2026-02-18T00:00:00"/>
    <x v="35"/>
    <x v="17"/>
    <x v="1"/>
  </r>
  <r>
    <n v="420"/>
    <x v="419"/>
    <d v="2026-01-30T00:00:00"/>
    <s v="Encampment"/>
    <s v="A group of individuals is loitering along Market St. and Cor Park Blvd. Some appear to be selling and buying drugs."/>
    <s v="1245 Market St"/>
    <d v="2026-02-18T00:00:00"/>
    <x v="35"/>
    <x v="17"/>
    <x v="1"/>
  </r>
  <r>
    <n v="421"/>
    <x v="420"/>
    <d v="2026-01-30T00:00:00"/>
    <s v="Encampment"/>
    <s v="Multiple Individuals are loitering beside and in front of Park Blvd Express on Market Street. Requesting assistance with removing them."/>
    <s v="1245 Market St"/>
    <d v="2026-02-18T00:00:00"/>
    <x v="35"/>
    <x v="17"/>
    <x v="0"/>
  </r>
  <r>
    <n v="422"/>
    <x v="421"/>
    <d v="2026-01-30T00:00:00"/>
    <s v="Encampment"/>
    <s v="A group of individuals is loitering along Market St. and Cor Park Blvd. Some appear to be selling and buying drugs."/>
    <s v="1245 Market St"/>
    <d v="2026-02-18T00:00:00"/>
    <x v="35"/>
    <x v="17"/>
    <x v="1"/>
  </r>
  <r>
    <n v="423"/>
    <x v="422"/>
    <d v="2026-01-30T00:00:00"/>
    <s v="Encampment"/>
    <s v="Multiple Individuals are loitering beside and in front of Park Blvd Express on Market Street. Requesting assistance with removing them."/>
    <s v="1245 Market St"/>
    <d v="2026-02-18T00:00:00"/>
    <x v="35"/>
    <x v="17"/>
    <x v="0"/>
  </r>
  <r>
    <n v="424"/>
    <x v="423"/>
    <d v="2026-01-30T00:00:00"/>
    <s v="Encampment"/>
    <s v="Multiple Individuals are loitering beside and in front of Park Blvd Express on Market Street. Requesting assistance with removing them."/>
    <s v="1245 Market St"/>
    <d v="2026-02-18T00:00:00"/>
    <x v="35"/>
    <x v="17"/>
    <x v="0"/>
  </r>
  <r>
    <n v="425"/>
    <x v="424"/>
    <d v="2026-01-30T00:00:00"/>
    <s v="Encampment"/>
    <s v="_x0009_Multiple Individuals are loitering beside and in front of Park Blvd Express on Market Street. Requesting assistance with removing them."/>
    <s v="1245 Market St"/>
    <d v="2026-02-18T00:00:00"/>
    <x v="35"/>
    <x v="17"/>
    <x v="0"/>
  </r>
  <r>
    <n v="426"/>
    <x v="425"/>
    <d v="2026-01-30T00:00:00"/>
    <s v="Encampment"/>
    <s v="Multiple Individuals are loitering beside and in front of Park Blvd Express on Market Street. Requesting assistance with removing them."/>
    <s v="1245 Market St"/>
    <d v="2026-02-18T00:00:00"/>
    <x v="35"/>
    <x v="17"/>
    <x v="0"/>
  </r>
  <r>
    <n v="427"/>
    <x v="426"/>
    <d v="2026-01-30T00:00:00"/>
    <s v="Encampment"/>
    <s v="Multiple Individuals are loitering beside Park Blvd Express on Park Boulevard. Requesting assistance with removing them."/>
    <s v="1245 Market St"/>
    <d v="2026-02-18T00:00:00"/>
    <x v="35"/>
    <x v="17"/>
    <x v="0"/>
  </r>
  <r>
    <n v="428"/>
    <x v="427"/>
    <d v="2026-01-30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1-31T00:00:00"/>
    <x v="3"/>
    <x v="17"/>
    <x v="0"/>
  </r>
  <r>
    <n v="429"/>
    <x v="428"/>
    <d v="2026-01-31T00:00:00"/>
    <s v="Encampment"/>
    <s v="_x0009_Multiple Individuals are loitering beside and in front of Park Blvd Express on Market Street. Requesting assistance with removing them."/>
    <s v="1245 Market St"/>
    <d v="2026-02-18T00:00:00"/>
    <x v="36"/>
    <x v="17"/>
    <x v="0"/>
  </r>
  <r>
    <n v="430"/>
    <x v="429"/>
    <d v="2026-01-31T00:00:00"/>
    <s v="Encampment"/>
    <s v="_x0009_Multiple Individuals are loitering beside and in front of Park Blvd Express on Market Street. Requesting assistance with removing them"/>
    <s v="1245 Market St"/>
    <d v="2026-02-01T00:00:00"/>
    <x v="3"/>
    <x v="17"/>
    <x v="0"/>
  </r>
  <r>
    <n v="431"/>
    <x v="430"/>
    <d v="2026-01-31T00:00:00"/>
    <s v="Encampment"/>
    <s v="_x0009_Multiple Individuals are loitering beside Park Blvd Express on Park Boulevard. Requesting assistance with removing them."/>
    <s v="1245 Market St"/>
    <d v="2026-02-01T00:00:00"/>
    <x v="3"/>
    <x v="17"/>
    <x v="0"/>
  </r>
  <r>
    <n v="432"/>
    <x v="431"/>
    <d v="2026-01-31T00:00:00"/>
    <s v="Encampment"/>
    <s v="A group of individuals were loitering along Market Street, corner of Park Boulevard; some were observed buying and selling drugs."/>
    <s v="1245 Market St"/>
    <d v="2026-02-18T00:00:00"/>
    <x v="36"/>
    <x v="17"/>
    <x v="1"/>
  </r>
  <r>
    <n v="433"/>
    <x v="432"/>
    <d v="2026-01-31T00:00:00"/>
    <s v="Encampment"/>
    <s v="_x0009_Loiterers at park boulevard at chinese restaurant."/>
    <s v="1245 Market St"/>
    <d v="2026-02-18T00:00:00"/>
    <x v="36"/>
    <x v="17"/>
    <x v="0"/>
  </r>
  <r>
    <n v="434"/>
    <x v="433"/>
    <d v="2026-01-31T00:00:00"/>
    <s v="Encampment"/>
    <s v="_x0009_Loiterers at park boulevard"/>
    <s v="1245 Market St"/>
    <d v="2026-02-18T00:00:00"/>
    <x v="36"/>
    <x v="17"/>
    <x v="0"/>
  </r>
  <r>
    <n v="435"/>
    <x v="434"/>
    <d v="2026-01-31T00:00:00"/>
    <s v="Encampment"/>
    <s v="_x0009_Around 07:33p.m, a large group of campers and loiterers was seen near the Express Restaurant at 1245 Market Street, close to Park Boulevard and the trolley station."/>
    <s v="1245 Market St"/>
    <d v="2026-02-18T00:00:00"/>
    <x v="36"/>
    <x v="17"/>
    <x v="0"/>
  </r>
  <r>
    <n v="436"/>
    <x v="435"/>
    <d v="2026-01-31T00:00:00"/>
    <s v="Encampment"/>
    <s v="_x0009_Loiterers at park boulevard at chinese restaurant."/>
    <s v="1245 Market St"/>
    <d v="2026-02-18T00:00:00"/>
    <x v="36"/>
    <x v="17"/>
    <x v="0"/>
  </r>
  <r>
    <n v="437"/>
    <x v="436"/>
    <d v="2026-01-31T00:00:00"/>
    <s v="Encampment"/>
    <s v="_x0009_Around 09:28p.m, a large group of campers and loiterers was seen near the Express Restaurant at 1245 Market Street, close to Park Boulevard and the trolley station."/>
    <s v="1245 Market St"/>
    <d v="2026-02-18T00:00:00"/>
    <x v="36"/>
    <x v="17"/>
    <x v="0"/>
  </r>
  <r>
    <n v="438"/>
    <x v="437"/>
    <d v="2026-01-31T00:00:00"/>
    <s v="Encampment"/>
    <s v="_x0009_Loiterers at park boulevard at chinese restaurant."/>
    <s v="1245 Market St"/>
    <d v="2026-02-18T00:00:00"/>
    <x v="36"/>
    <x v="17"/>
    <x v="0"/>
  </r>
  <r>
    <n v="439"/>
    <x v="438"/>
    <d v="2026-01-31T00:00:00"/>
    <s v="Encampment"/>
    <s v="_x0009_Loiterers at park boulevard at chinese restaurant."/>
    <s v="1245 Market St"/>
    <d v="2026-02-18T00:00:00"/>
    <x v="36"/>
    <x v="17"/>
    <x v="0"/>
  </r>
  <r>
    <n v="440"/>
    <x v="439"/>
    <d v="2026-01-31T00:00:00"/>
    <s v="Encampment"/>
    <s v="_x0009_Loiterers at park boulevard at chinese restaurant."/>
    <s v="1245 Market St"/>
    <d v="2026-02-18T00:00:00"/>
    <x v="36"/>
    <x v="17"/>
    <x v="0"/>
  </r>
  <r>
    <n v="441"/>
    <x v="440"/>
    <d v="2026-02-01T00:00:00"/>
    <s v="Encampment"/>
    <s v="Loiterer at 13th street"/>
    <s v="1245 Market St"/>
    <d v="2026-02-18T00:00:00"/>
    <x v="37"/>
    <x v="18"/>
    <x v="0"/>
  </r>
  <r>
    <n v="442"/>
    <x v="441"/>
    <d v="2026-02-01T00:00:00"/>
    <s v="Encampment"/>
    <s v="_x0009_A group of individuals was observed loitering at the corner of Market St. and Park Blvd. Some individuals appeared to be buying and selling drugs. Assistance is requested to have the group removed."/>
    <s v="1245 Market St"/>
    <d v="2026-02-04T00:00:00"/>
    <x v="6"/>
    <x v="18"/>
    <x v="1"/>
  </r>
  <r>
    <n v="443"/>
    <x v="442"/>
    <d v="2026-02-01T00:00:00"/>
    <s v="Encampment"/>
    <s v="_x0009_Multiple Individuals are loitering beside and in front of Park Blvd Express on Market Street. Requesting assistance with removing them."/>
    <s v="1245 Market St"/>
    <d v="2026-02-18T00:00:00"/>
    <x v="37"/>
    <x v="18"/>
    <x v="0"/>
  </r>
  <r>
    <n v="444"/>
    <x v="443"/>
    <d v="2026-02-01T00:00:00"/>
    <s v="Encampment"/>
    <s v="Multiple Individuals are loitering beside and in front of Park Blvd Express on Market Street. Requesting assistance with removing them."/>
    <s v="1245 Market St"/>
    <d v="2026-02-18T00:00:00"/>
    <x v="37"/>
    <x v="18"/>
    <x v="0"/>
  </r>
  <r>
    <n v="445"/>
    <x v="444"/>
    <d v="2026-02-01T00:00:00"/>
    <s v="Encampment"/>
    <s v="_x0009_Multiple Individuals are loitering beside Park Blvd Express on Park Boulevard. Requesting assistance with removing them."/>
    <s v="1245 Market St"/>
    <d v="2026-02-04T00:00:00"/>
    <x v="6"/>
    <x v="18"/>
    <x v="0"/>
  </r>
  <r>
    <n v="446"/>
    <x v="445"/>
    <d v="2026-02-01T00:00:00"/>
    <s v="Encampment"/>
    <s v="_x0009_Multiple Individuals are loitering beside Park Blvd Express on Park Boulevard. Requesting assistance with removing them."/>
    <s v="1245 Market St"/>
    <d v="2026-02-18T00:00:00"/>
    <x v="37"/>
    <x v="18"/>
    <x v="0"/>
  </r>
  <r>
    <n v="447"/>
    <x v="446"/>
    <d v="2026-02-01T00:00:00"/>
    <s v="Encampment"/>
    <s v="Multiple Individuals are loitering beside and in front of Park Blvd Express on Market Street. Requesting assistance with removing them."/>
    <s v="1245 Market St"/>
    <d v="2026-02-18T00:00:00"/>
    <x v="37"/>
    <x v="18"/>
    <x v="0"/>
  </r>
  <r>
    <n v="448"/>
    <x v="447"/>
    <d v="2026-02-01T00:00:00"/>
    <s v="Encampment"/>
    <s v="_x0009_Multiple Individuals are loitering beside and in front of Park Blvd Express on Market Street. Requesting assistance with removing them."/>
    <s v="1245 Market St"/>
    <d v="2026-02-04T00:00:00"/>
    <x v="6"/>
    <x v="18"/>
    <x v="0"/>
  </r>
  <r>
    <n v="449"/>
    <x v="448"/>
    <d v="2026-02-01T00:00:00"/>
    <s v="Encampment"/>
    <s v="_x0009_Multiple Individuals are loitering beside and in front of Park Blvd Express on Market Street. Requesting assistance with removing them."/>
    <s v="1245 Market St"/>
    <d v="2026-02-18T00:00:00"/>
    <x v="37"/>
    <x v="18"/>
    <x v="0"/>
  </r>
  <r>
    <n v="450"/>
    <x v="449"/>
    <d v="2026-02-01T00:00:00"/>
    <s v="Encampment"/>
    <s v="Multiple Individuals are loitering beside and in front of Park Blvd Express on Market Street. Requesting assistance with removing them."/>
    <s v="1245 Market St"/>
    <d v="2026-02-18T00:00:00"/>
    <x v="37"/>
    <x v="18"/>
    <x v="0"/>
  </r>
  <r>
    <n v="451"/>
    <x v="450"/>
    <d v="2026-02-02T00:00:00"/>
    <s v="Encampment"/>
    <s v="Loiterer at 13Th st."/>
    <s v="1245 Market St"/>
    <d v="2026-02-18T00:00:00"/>
    <x v="38"/>
    <x v="18"/>
    <x v="0"/>
  </r>
  <r>
    <n v="452"/>
    <x v="451"/>
    <d v="2026-02-02T00:00:00"/>
    <s v="Encampment"/>
    <s v="Multiple Individuals are loitering beside and in front of Park Blvd Express on Market Street. Requesting assistance with removing them."/>
    <s v="1245 Market St"/>
    <d v="2026-02-18T00:00:00"/>
    <x v="38"/>
    <x v="18"/>
    <x v="0"/>
  </r>
  <r>
    <n v="453"/>
    <x v="452"/>
    <d v="2026-02-02T00:00:00"/>
    <s v="Encampment"/>
    <s v="_x0009_Multiple Individuals are loitering beside and in front of Park Blvd Express on Market Street. Requesting assistance with removing them."/>
    <s v="1245 Market St"/>
    <d v="2026-02-18T00:00:00"/>
    <x v="38"/>
    <x v="18"/>
    <x v="0"/>
  </r>
  <r>
    <n v="454"/>
    <x v="453"/>
    <d v="2026-02-02T00:00:00"/>
    <s v="Encampment"/>
    <s v="_x0009_A group of individuals was observed loitering at the corner of Market St. and Park Blvd. Some individuals appeared to be buying and selling drugs. Assistance is requested to have the group removed."/>
    <s v="1245 Market St"/>
    <d v="2026-02-18T00:00:00"/>
    <x v="38"/>
    <x v="18"/>
    <x v="1"/>
  </r>
  <r>
    <n v="455"/>
    <x v="454"/>
    <d v="2026-02-02T00:00:00"/>
    <s v="Encampment"/>
    <s v="A group of individuals was observed loitering at the corner of Market St. and Park Blvd. Some individuals appeared to be buying and selling drugs. Assistance is requested to have the group removed."/>
    <s v="1245 Market St"/>
    <d v="2026-02-18T00:00:00"/>
    <x v="38"/>
    <x v="18"/>
    <x v="1"/>
  </r>
  <r>
    <n v="456"/>
    <x v="455"/>
    <d v="2026-02-02T00:00:00"/>
    <s v="Encampment"/>
    <s v="_x0009_A group of individuals was observed loitering at the corner of Market St. and Park Blvd. Some individuals appeared to be buying and selling drugs. Assistance is requested to have the group removed."/>
    <s v="1245 Market St"/>
    <d v="2026-02-18T00:00:00"/>
    <x v="38"/>
    <x v="18"/>
    <x v="1"/>
  </r>
  <r>
    <n v="457"/>
    <x v="456"/>
    <d v="2026-02-02T00:00:00"/>
    <s v="Encampment"/>
    <s v="_x0009_Multiple Individuals are loitering beside Park Blvd Express on Park Boulevard. Requesting assistance with removing them."/>
    <s v="1245 Market St"/>
    <d v="2026-02-18T00:00:00"/>
    <x v="38"/>
    <x v="18"/>
    <x v="0"/>
  </r>
  <r>
    <n v="458"/>
    <x v="457"/>
    <d v="2026-02-02T00:00:00"/>
    <s v="Encampment"/>
    <s v="A group of individuals was observed loitering at the corner of Market St. and Park Blvd. Some individuals appeared to be buying and selling drugs. Assistance is requested to have the group removed."/>
    <s v="1245 Market St"/>
    <d v="2026-02-18T00:00:00"/>
    <x v="38"/>
    <x v="18"/>
    <x v="1"/>
  </r>
  <r>
    <n v="459"/>
    <x v="458"/>
    <d v="2026-02-02T00:00:00"/>
    <s v="Encampment"/>
    <s v="_x0009_Multiple Individuals are loitering beside Park Blvd Express on Park Boulevard. Requesting assistance with removing them."/>
    <s v="1245 Market St"/>
    <d v="2026-02-18T00:00:00"/>
    <x v="38"/>
    <x v="18"/>
    <x v="0"/>
  </r>
  <r>
    <n v="460"/>
    <x v="459"/>
    <d v="2026-02-02T00:00:00"/>
    <s v="Encampment"/>
    <s v="_x0009_Multiple Individuals are loitering beside and in front of Park Blvd Express on Market Street. Requesting assistance with removing them."/>
    <s v="1245 Market St"/>
    <d v="2026-02-18T00:00:00"/>
    <x v="38"/>
    <x v="18"/>
    <x v="0"/>
  </r>
  <r>
    <n v="461"/>
    <x v="460"/>
    <d v="2026-02-02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18T00:00:00"/>
    <x v="38"/>
    <x v="18"/>
    <x v="0"/>
  </r>
  <r>
    <n v="462"/>
    <x v="461"/>
    <d v="2026-02-02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18T00:00:00"/>
    <x v="38"/>
    <x v="18"/>
    <x v="0"/>
  </r>
  <r>
    <n v="463"/>
    <x v="462"/>
    <d v="2026-02-02T00:00:00"/>
    <s v="Encampment"/>
    <s v="Multiple Individuals are loitering beside and in front of Park Blvd Express on Market Street. Requesting assistance with removing them."/>
    <s v="1245 Market St"/>
    <d v="2026-02-18T00:00:00"/>
    <x v="38"/>
    <x v="18"/>
    <x v="0"/>
  </r>
  <r>
    <n v="464"/>
    <x v="463"/>
    <d v="2026-02-02T00:00:00"/>
    <s v="Encampment"/>
    <s v="Multiple Individuals are loitering beside and in front of Park Blvd Express on Market Street. Requesting assistance with removing them."/>
    <s v="1245 Market St"/>
    <d v="2026-02-18T00:00:00"/>
    <x v="38"/>
    <x v="18"/>
    <x v="0"/>
  </r>
  <r>
    <n v="465"/>
    <x v="464"/>
    <d v="2026-02-02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18T00:00:00"/>
    <x v="38"/>
    <x v="18"/>
    <x v="0"/>
  </r>
  <r>
    <n v="466"/>
    <x v="465"/>
    <d v="2026-02-02T00:00:00"/>
    <s v="Encampment"/>
    <s v="Multiple Individuals are loitering beside and in front of Park Blvd Express on Market Street. Requesting assistance with removing them."/>
    <s v="1245 Market St"/>
    <d v="2026-02-18T00:00:00"/>
    <x v="38"/>
    <x v="18"/>
    <x v="0"/>
  </r>
  <r>
    <n v="467"/>
    <x v="466"/>
    <d v="2026-02-02T00:00:00"/>
    <s v="Encampment"/>
    <s v="_x0009_Loiterer at 13th street"/>
    <s v="1245 Market St"/>
    <d v="2026-02-18T00:00:00"/>
    <x v="38"/>
    <x v="18"/>
    <x v="0"/>
  </r>
  <r>
    <n v="468"/>
    <x v="467"/>
    <d v="2026-02-03T00:00:00"/>
    <s v="Encampment"/>
    <s v="_x0009_Loiterer at the side of island village front door."/>
    <s v="1245 Market St"/>
    <d v="2026-02-18T00:00:00"/>
    <x v="14"/>
    <x v="18"/>
    <x v="0"/>
  </r>
  <r>
    <n v="469"/>
    <x v="468"/>
    <d v="2026-02-03T00:00:00"/>
    <s v="Encampment"/>
    <s v="_x0009_loiterer at the side of front door of island village."/>
    <s v="1245 Market St"/>
    <d v="2026-02-18T00:00:00"/>
    <x v="14"/>
    <x v="18"/>
    <x v="0"/>
  </r>
  <r>
    <n v="470"/>
    <x v="469"/>
    <d v="2026-02-03T00:00:00"/>
    <s v="Encampment"/>
    <s v="_x0009_Multiple Individuals are loitering beside and in front of Park Blvd Express on Market Street. Requesting assistance with removing them."/>
    <s v="1245 Market St"/>
    <d v="2026-02-18T00:00:00"/>
    <x v="14"/>
    <x v="18"/>
    <x v="0"/>
  </r>
  <r>
    <n v="471"/>
    <x v="470"/>
    <d v="2026-02-03T00:00:00"/>
    <s v="Encampment"/>
    <s v="Multiple Individuals are loitering beside Park Blvd Express on Park Boulevard. Requesting assistance with removing them."/>
    <s v="1245 Market St"/>
    <d v="2026-02-06T00:00:00"/>
    <x v="6"/>
    <x v="18"/>
    <x v="0"/>
  </r>
  <r>
    <n v="472"/>
    <x v="471"/>
    <d v="2026-02-03T00:00:00"/>
    <s v="Encampment"/>
    <s v="_x0009_Multiple Individuals are loitering beside and in front of Park Blvd Express on Market Street. Requesting assistance with removing them."/>
    <s v="1245 Market St"/>
    <d v="2026-02-18T00:00:00"/>
    <x v="14"/>
    <x v="18"/>
    <x v="0"/>
  </r>
  <r>
    <n v="473"/>
    <x v="472"/>
    <d v="2026-02-03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18T00:00:00"/>
    <x v="14"/>
    <x v="18"/>
    <x v="0"/>
  </r>
  <r>
    <n v="474"/>
    <x v="473"/>
    <d v="2026-02-03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2-18T00:00:00"/>
    <x v="14"/>
    <x v="18"/>
    <x v="0"/>
  </r>
  <r>
    <n v="475"/>
    <x v="474"/>
    <d v="2026-02-03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2-18T00:00:00"/>
    <x v="14"/>
    <x v="18"/>
    <x v="0"/>
  </r>
  <r>
    <n v="476"/>
    <x v="475"/>
    <d v="2026-02-03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18T00:00:00"/>
    <x v="14"/>
    <x v="18"/>
    <x v="0"/>
  </r>
  <r>
    <n v="477"/>
    <x v="476"/>
    <d v="2026-02-03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18T00:00:00"/>
    <x v="14"/>
    <x v="18"/>
    <x v="0"/>
  </r>
  <r>
    <n v="478"/>
    <x v="477"/>
    <d v="2026-02-03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18T00:00:00"/>
    <x v="14"/>
    <x v="18"/>
    <x v="0"/>
  </r>
  <r>
    <n v="479"/>
    <x v="478"/>
    <d v="2026-02-03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18T00:00:00"/>
    <x v="14"/>
    <x v="18"/>
    <x v="0"/>
  </r>
  <r>
    <n v="480"/>
    <x v="479"/>
    <d v="2026-02-03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18T00:00:00"/>
    <x v="14"/>
    <x v="18"/>
    <x v="0"/>
  </r>
  <r>
    <n v="481"/>
    <x v="480"/>
    <d v="2026-02-04T00:00:00"/>
    <s v="Encampment"/>
    <s v="_x0009_Loiterer at the side of the front door of island village."/>
    <s v="1245 Market St"/>
    <d v="2026-02-18T00:00:00"/>
    <x v="4"/>
    <x v="18"/>
    <x v="0"/>
  </r>
  <r>
    <n v="482"/>
    <x v="481"/>
    <d v="2026-02-04T00:00:00"/>
    <s v="Encampment"/>
    <s v="Multiple Individuals are loitering beside and in front of Park Blvd Express on Market Street. Requesting assistance with removing them."/>
    <s v="1245 Market St"/>
    <d v="2026-02-18T00:00:00"/>
    <x v="4"/>
    <x v="18"/>
    <x v="0"/>
  </r>
  <r>
    <n v="483"/>
    <x v="482"/>
    <d v="2026-02-04T00:00:00"/>
    <s v="Encampment"/>
    <s v="Multiple Individuals are loitering beside Park Blvd Express on Park Boulevard. Requesting assistance with removing them."/>
    <s v="1245 Market St"/>
    <d v="2026-02-18T00:00:00"/>
    <x v="4"/>
    <x v="18"/>
    <x v="0"/>
  </r>
  <r>
    <n v="484"/>
    <x v="483"/>
    <d v="2026-02-04T00:00:00"/>
    <s v="Encampment"/>
    <s v="_x0009_Multiple Individuals are loitering beside Park Blvd Express on Park Boulevard. Requesting assistance with removing them."/>
    <s v="1245 Market St"/>
    <d v="2026-02-06T00:00:00"/>
    <x v="11"/>
    <x v="18"/>
    <x v="0"/>
  </r>
  <r>
    <n v="485"/>
    <x v="484"/>
    <d v="2026-02-04T00:00:00"/>
    <s v="Encampment"/>
    <s v="A group of individuals was observed loitering at the corner of Market St. and Park Blvd. Some individuals appeared to be buying and selling drugs. Assistance is requested to have the group removed."/>
    <s v="1245 Market St"/>
    <d v="2026-02-05T00:00:00"/>
    <x v="3"/>
    <x v="18"/>
    <x v="1"/>
  </r>
  <r>
    <n v="486"/>
    <x v="485"/>
    <d v="2026-02-04T00:00:00"/>
    <s v="Encampment"/>
    <s v="_x0009_Multiple Individuals are loitering beside Park Blvd Express on Park Boulevard. Requesting assistance with removing them."/>
    <s v="1245 Market St"/>
    <d v="2026-02-18T00:00:00"/>
    <x v="4"/>
    <x v="18"/>
    <x v="0"/>
  </r>
  <r>
    <n v="487"/>
    <x v="486"/>
    <d v="2026-02-04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06T00:00:00"/>
    <x v="11"/>
    <x v="18"/>
    <x v="1"/>
  </r>
  <r>
    <n v="488"/>
    <x v="487"/>
    <d v="2026-02-05T00:00:00"/>
    <s v="Encampment"/>
    <s v="Loiterers at park boulevard at chinese restaurant."/>
    <s v="1245 Market St"/>
    <d v="2026-02-18T00:00:00"/>
    <x v="16"/>
    <x v="18"/>
    <x v="0"/>
  </r>
  <r>
    <n v="489"/>
    <x v="488"/>
    <d v="2026-02-05T00:00:00"/>
    <s v="Encampment"/>
    <s v="_x0009_Multiple individuals are loitering at the corner of Market St. and 13th St. They appear to be selling drugs. Requesting assistance with removing them."/>
    <s v="1245 Market St"/>
    <d v="2026-02-06T00:00:00"/>
    <x v="3"/>
    <x v="18"/>
    <x v="1"/>
  </r>
  <r>
    <n v="490"/>
    <x v="489"/>
    <d v="2026-02-05T00:00:00"/>
    <s v="Encampment"/>
    <s v="Multiple Individuals are loitering beside and in front of Park Blvd Express on Market Street. Requesting assistance with removing them."/>
    <s v="1245 Market St"/>
    <d v="2026-02-18T00:00:00"/>
    <x v="16"/>
    <x v="18"/>
    <x v="0"/>
  </r>
  <r>
    <n v="491"/>
    <x v="490"/>
    <d v="2026-02-06T00:00:00"/>
    <s v="Encampment"/>
    <s v="Multiple Individuals are loitering beside and in front of Park Blvd Express on Market Street. Requesting assistance with removing them."/>
    <s v="1245 Market St"/>
    <d v="2026-02-07T00:00:00"/>
    <x v="3"/>
    <x v="18"/>
    <x v="0"/>
  </r>
  <r>
    <n v="492"/>
    <x v="491"/>
    <d v="2026-02-06T00:00:00"/>
    <s v="Encampment"/>
    <s v="I, Remote Guard Nine, noticed individual/s loitering around the perimeter of Island Village near the Chinese restaurant. I informed them using the intercom, and they are non compliant after multiple talk down and alarms."/>
    <s v="1245 Market St"/>
    <d v="2026-02-07T00:00:00"/>
    <x v="3"/>
    <x v="18"/>
    <x v="0"/>
  </r>
  <r>
    <n v="493"/>
    <x v="492"/>
    <d v="2026-02-06T00:00:00"/>
    <s v="Encampment"/>
    <s v="_x0009_Multiple individuals are loitering at the corner of Market Street and 13th Street. They appear to be selling drugs. Requesting assistance to have them removed"/>
    <s v="1245 Market St"/>
    <d v="2026-02-07T00:00:00"/>
    <x v="3"/>
    <x v="18"/>
    <x v="1"/>
  </r>
  <r>
    <n v="494"/>
    <x v="493"/>
    <d v="2026-02-06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18T00:00:00"/>
    <x v="15"/>
    <x v="18"/>
    <x v="0"/>
  </r>
  <r>
    <n v="495"/>
    <x v="494"/>
    <d v="2026-02-06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18T00:00:00"/>
    <x v="15"/>
    <x v="18"/>
    <x v="0"/>
  </r>
  <r>
    <n v="496"/>
    <x v="495"/>
    <d v="2026-02-06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18T00:00:00"/>
    <x v="15"/>
    <x v="18"/>
    <x v="0"/>
  </r>
  <r>
    <n v="497"/>
    <x v="496"/>
    <d v="2026-02-07T00:00:00"/>
    <s v="Encampment"/>
    <s v="Multiple Individuals are loitering beside and in front of Park Blvd Express on Market Street. Requesting assistance with removing them."/>
    <s v="1245 Market St"/>
    <d v="2026-02-08T00:00:00"/>
    <x v="3"/>
    <x v="18"/>
    <x v="0"/>
  </r>
  <r>
    <n v="498"/>
    <x v="497"/>
    <d v="2026-02-07T00:00:00"/>
    <s v="Encampment"/>
    <s v="_x0009_Multiple Individuals are loitering beside and in front of Park Blvd Express on Market Street. Requesting assistance with removing them."/>
    <s v="1245 Market St"/>
    <d v="2026-02-18T00:00:00"/>
    <x v="0"/>
    <x v="18"/>
    <x v="0"/>
  </r>
  <r>
    <n v="499"/>
    <x v="498"/>
    <d v="2026-02-07T00:00:00"/>
    <s v="Encampment"/>
    <s v="Multiple Individuals are loitering beside and in front of Park Blvd Express on Market Street. Requesting assistance with removing them."/>
    <s v="1245 Market St"/>
    <d v="2026-02-18T00:00:00"/>
    <x v="0"/>
    <x v="18"/>
    <x v="0"/>
  </r>
  <r>
    <n v="500"/>
    <x v="499"/>
    <d v="2026-02-07T00:00:00"/>
    <s v="Encampment"/>
    <s v="_x0009_Multiple Individuals are loitering beside Park Blvd Express on Park Boulevard. Requesting assistance with removing them."/>
    <s v="1245 Market St"/>
    <d v="2026-02-18T00:00:00"/>
    <x v="0"/>
    <x v="18"/>
    <x v="0"/>
  </r>
  <r>
    <n v="501"/>
    <x v="500"/>
    <d v="2026-02-07T00:00:00"/>
    <s v="Encampment"/>
    <s v="_x0009_Multiple Individuals are loitering beside Park Blvd Express on Park Boulevard. Requesting assistance with removing them."/>
    <s v="1245 Market St"/>
    <d v="2026-02-18T00:00:00"/>
    <x v="0"/>
    <x v="18"/>
    <x v="0"/>
  </r>
  <r>
    <n v="502"/>
    <x v="501"/>
    <d v="2026-02-08T00:00:00"/>
    <s v="Encampment"/>
    <s v="_x0009_Loiterer at the side of front desk going to 13th street."/>
    <s v="1245 Market St"/>
    <d v="2026-02-18T00:00:00"/>
    <x v="2"/>
    <x v="18"/>
    <x v="0"/>
  </r>
  <r>
    <n v="503"/>
    <x v="502"/>
    <d v="2026-02-07T00:00:00"/>
    <s v="Encampment"/>
    <s v="Loiterer at the side of the front door of island village."/>
    <s v="1245 Market St"/>
    <d v="2026-02-08T00:00:00"/>
    <x v="3"/>
    <x v="18"/>
    <x v="0"/>
  </r>
  <r>
    <n v="504"/>
    <x v="503"/>
    <d v="2026-02-08T00:00:00"/>
    <s v="Encampment"/>
    <s v="_x0009_Multiple Individuals are loitering beside and in front of Park Blvd Express on Market Street. Requesting assistance with removing them."/>
    <s v="1245 Market St"/>
    <d v="2026-02-18T00:00:00"/>
    <x v="2"/>
    <x v="18"/>
    <x v="0"/>
  </r>
  <r>
    <n v="505"/>
    <x v="504"/>
    <d v="2026-02-08T00:00:00"/>
    <s v="Encampment"/>
    <s v="_x0009_Multiple Individuals are loitering beside and in front of Park Blvd Express on Market Street. Requesting assistance with removing them."/>
    <s v="1245 Market St"/>
    <d v="2026-02-08T00:00:00"/>
    <x v="18"/>
    <x v="18"/>
    <x v="0"/>
  </r>
  <r>
    <n v="506"/>
    <x v="505"/>
    <d v="2026-02-08T00:00:00"/>
    <s v="Encampment"/>
    <s v="_x0009_Loiterers at park boulevard at chinese restaurant."/>
    <s v="1245 Market St"/>
    <d v="2026-02-08T00:00:00"/>
    <x v="18"/>
    <x v="18"/>
    <x v="0"/>
  </r>
  <r>
    <n v="507"/>
    <x v="506"/>
    <d v="2026-02-08T00:00:00"/>
    <s v="Encampment"/>
    <s v="_x0009_Multiple Individuals are loitering beside and in front of Park Blvd Express on Market Street. Requesting assistance with removing them."/>
    <s v="1245 Market St"/>
    <d v="2026-02-13T00:00:00"/>
    <x v="8"/>
    <x v="18"/>
    <x v="0"/>
  </r>
  <r>
    <n v="508"/>
    <x v="507"/>
    <d v="2026-02-08T00:00:00"/>
    <s v="Encampment"/>
    <s v="Multiple Individuals are loitering beside and in front of Park Blvd Express on Market Street. Requesting assistance with removing them."/>
    <s v="1245 Market St"/>
    <d v="2026-02-09T00:00:00"/>
    <x v="3"/>
    <x v="18"/>
    <x v="0"/>
  </r>
  <r>
    <n v="509"/>
    <x v="508"/>
    <d v="2026-02-09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2-13T00:00:00"/>
    <x v="9"/>
    <x v="18"/>
    <x v="0"/>
  </r>
  <r>
    <n v="510"/>
    <x v="509"/>
    <d v="2026-02-09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18T00:00:00"/>
    <x v="13"/>
    <x v="18"/>
    <x v="0"/>
  </r>
  <r>
    <n v="511"/>
    <x v="510"/>
    <d v="2026-02-09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18T00:00:00"/>
    <x v="13"/>
    <x v="18"/>
    <x v="0"/>
  </r>
  <r>
    <n v="512"/>
    <x v="511"/>
    <d v="2026-02-09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18T00:00:00"/>
    <x v="13"/>
    <x v="18"/>
    <x v="0"/>
  </r>
  <r>
    <n v="513"/>
    <x v="512"/>
    <d v="2026-02-09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18T00:00:00"/>
    <x v="13"/>
    <x v="18"/>
    <x v="0"/>
  </r>
  <r>
    <n v="514"/>
    <x v="513"/>
    <d v="2026-02-09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2-18T00:00:00"/>
    <x v="13"/>
    <x v="18"/>
    <x v="0"/>
  </r>
  <r>
    <n v="515"/>
    <x v="514"/>
    <d v="2026-02-10T00:00:00"/>
    <s v="Encampment"/>
    <s v="_x0009_Multiple Individuals are loitering beside and in front of Park Blvd Express on Market Street. Requesting assistance with removing them."/>
    <s v="1245 Market St"/>
    <d v="2026-02-18T00:00:00"/>
    <x v="7"/>
    <x v="18"/>
    <x v="0"/>
  </r>
  <r>
    <n v="516"/>
    <x v="515"/>
    <d v="2026-02-10T00:00:00"/>
    <s v="Encampment"/>
    <s v="_x0009_Multiple Individuals are loitering beside Park Blvd Express on Park Boulevard. Requesting assistance with removing them."/>
    <s v="1245 Market St"/>
    <d v="2026-02-13T00:00:00"/>
    <x v="6"/>
    <x v="18"/>
    <x v="0"/>
  </r>
  <r>
    <n v="517"/>
    <x v="516"/>
    <d v="2026-02-10T00:00:00"/>
    <s v="Encampment"/>
    <s v="Multiple Individuals are loitering beside and in front of Park Blvd Express on Market Street. Requesting assistance with removing them."/>
    <s v="1245 Market St"/>
    <d v="2026-02-18T00:00:00"/>
    <x v="7"/>
    <x v="18"/>
    <x v="0"/>
  </r>
  <r>
    <n v="518"/>
    <x v="517"/>
    <d v="2026-02-10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2-18T00:00:00"/>
    <x v="7"/>
    <x v="18"/>
    <x v="0"/>
  </r>
  <r>
    <n v="519"/>
    <x v="518"/>
    <d v="2026-02-10T00:00:00"/>
    <s v="Encampment"/>
    <s v="_x0009_Multiple Individuals are loitering beside and in front of Park Blvd Express on Market Street. Requesting assistance with removing them."/>
    <s v="1245 Market St"/>
    <d v="2026-02-18T00:00:00"/>
    <x v="7"/>
    <x v="18"/>
    <x v="0"/>
  </r>
  <r>
    <n v="520"/>
    <x v="519"/>
    <d v="2026-02-10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18T00:00:00"/>
    <x v="7"/>
    <x v="18"/>
    <x v="0"/>
  </r>
  <r>
    <n v="521"/>
    <x v="520"/>
    <d v="2026-02-10T00:00:00"/>
    <s v="Encampment"/>
    <s v="_x0009_Multiple Individuals are loitering beside and in front of Park Blvd Express on Market Street. Requesting assistance with removing them."/>
    <s v="1245 Market St"/>
    <d v="2026-02-18T00:00:00"/>
    <x v="7"/>
    <x v="18"/>
    <x v="0"/>
  </r>
  <r>
    <n v="522"/>
    <x v="521"/>
    <d v="2026-02-10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18T00:00:00"/>
    <x v="7"/>
    <x v="18"/>
    <x v="0"/>
  </r>
  <r>
    <n v="523"/>
    <x v="522"/>
    <d v="2026-02-10T00:00:00"/>
    <s v="Encampment"/>
    <s v="_x0009_Multiple Individuals are loitering beside and in front of Park Blvd Express on Market Street. Requesting assistance with removing them."/>
    <s v="1245 Market St"/>
    <d v="2026-02-18T00:00:00"/>
    <x v="7"/>
    <x v="18"/>
    <x v="0"/>
  </r>
  <r>
    <n v="524"/>
    <x v="523"/>
    <d v="2026-02-11T00:00:00"/>
    <s v="Encampment"/>
    <s v="_x0009_Loiterer at the side of the front door of island village."/>
    <s v="1245 Market St"/>
    <d v="2026-02-18T00:00:00"/>
    <x v="10"/>
    <x v="18"/>
    <x v="0"/>
  </r>
  <r>
    <n v="525"/>
    <x v="524"/>
    <d v="2026-02-11T00:00:00"/>
    <s v="Encampment"/>
    <s v="_x0009_Multiple Individuals are loitering beside and in front of Park Blvd Express on Market Street. Requesting assistance with removing them."/>
    <s v="1245 Market St"/>
    <d v="2026-02-18T00:00:00"/>
    <x v="10"/>
    <x v="18"/>
    <x v="0"/>
  </r>
  <r>
    <n v="526"/>
    <x v="525"/>
    <d v="2026-02-11T00:00:00"/>
    <s v="Encampment"/>
    <s v="_x0009_Multiple Individuals are loitering beside and in front of Park Blvd Express on Market Street. Requesting assistance with removing them."/>
    <s v="1245 Market St"/>
    <d v="2026-02-18T00:00:00"/>
    <x v="10"/>
    <x v="18"/>
    <x v="0"/>
  </r>
  <r>
    <n v="527"/>
    <x v="526"/>
    <d v="2026-02-11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18T00:00:00"/>
    <x v="10"/>
    <x v="18"/>
    <x v="0"/>
  </r>
  <r>
    <n v="528"/>
    <x v="527"/>
    <d v="2026-02-11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18T00:00:00"/>
    <x v="10"/>
    <x v="18"/>
    <x v="0"/>
  </r>
  <r>
    <n v="529"/>
    <x v="528"/>
    <d v="2026-02-11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18T00:00:00"/>
    <x v="10"/>
    <x v="18"/>
    <x v="0"/>
  </r>
  <r>
    <n v="530"/>
    <x v="529"/>
    <d v="2026-02-11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18T00:00:00"/>
    <x v="10"/>
    <x v="18"/>
    <x v="0"/>
  </r>
  <r>
    <n v="531"/>
    <x v="530"/>
    <d v="2026-02-11T00:00:00"/>
    <s v="Encampment"/>
    <s v="_x0009_Multiple Individuals are loitering beside and in front of Park Blvd Express on Market Street. Requesting assistance with removing them."/>
    <s v="1245 Market St"/>
    <d v="2026-02-18T00:00:00"/>
    <x v="10"/>
    <x v="18"/>
    <x v="0"/>
  </r>
  <r>
    <n v="532"/>
    <x v="531"/>
    <d v="2026-02-11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2-18T00:00:00"/>
    <x v="10"/>
    <x v="18"/>
    <x v="0"/>
  </r>
  <r>
    <n v="533"/>
    <x v="532"/>
    <d v="2026-02-12T00:00:00"/>
    <s v="Encampment"/>
    <s v="Loiterer at the side door of island village going to 13th street"/>
    <s v="1245 Market St"/>
    <d v="2026-02-18T00:00:00"/>
    <x v="5"/>
    <x v="18"/>
    <x v="0"/>
  </r>
  <r>
    <n v="534"/>
    <x v="533"/>
    <d v="2026-02-12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2-18T00:00:00"/>
    <x v="5"/>
    <x v="18"/>
    <x v="0"/>
  </r>
  <r>
    <n v="535"/>
    <x v="534"/>
    <d v="2026-02-12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18T00:00:00"/>
    <x v="5"/>
    <x v="18"/>
    <x v="0"/>
  </r>
  <r>
    <n v="536"/>
    <x v="535"/>
    <d v="2026-02-12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18T00:00:00"/>
    <x v="5"/>
    <x v="18"/>
    <x v="0"/>
  </r>
  <r>
    <n v="537"/>
    <x v="536"/>
    <d v="2026-02-12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18T00:00:00"/>
    <x v="5"/>
    <x v="18"/>
    <x v="0"/>
  </r>
  <r>
    <n v="538"/>
    <x v="537"/>
    <d v="2026-02-12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18T00:00:00"/>
    <x v="5"/>
    <x v="18"/>
    <x v="0"/>
  </r>
  <r>
    <n v="539"/>
    <x v="538"/>
    <d v="2026-02-12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18T00:00:00"/>
    <x v="5"/>
    <x v="18"/>
    <x v="0"/>
  </r>
  <r>
    <n v="540"/>
    <x v="539"/>
    <d v="2026-02-12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18T00:00:00"/>
    <x v="5"/>
    <x v="18"/>
    <x v="0"/>
  </r>
  <r>
    <n v="541"/>
    <x v="540"/>
    <d v="2026-02-13T00:00:00"/>
    <s v="Encampment"/>
    <s v="_x0009_Multiple Individuals are loitering at the corner of Market st and 13th st. Requesting assistance with removing them"/>
    <s v="1245 Market St"/>
    <d v="2026-02-15T00:00:00"/>
    <x v="11"/>
    <x v="18"/>
    <x v="0"/>
  </r>
  <r>
    <n v="542"/>
    <x v="541"/>
    <d v="2026-02-13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15T00:00:00"/>
    <x v="11"/>
    <x v="18"/>
    <x v="0"/>
  </r>
  <r>
    <n v="543"/>
    <x v="542"/>
    <d v="2026-02-13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18T00:00:00"/>
    <x v="8"/>
    <x v="18"/>
    <x v="0"/>
  </r>
  <r>
    <n v="544"/>
    <x v="543"/>
    <d v="2026-02-13T00:00:00"/>
    <s v="Encampment"/>
    <s v="_x0009_Multiple Individuals are loitering beside and in front of Park Blvd Express on Market Street. Requesting assistance with removing them."/>
    <s v="1245 Market St"/>
    <d v="2026-02-15T00:00:00"/>
    <x v="11"/>
    <x v="18"/>
    <x v="0"/>
  </r>
  <r>
    <n v="545"/>
    <x v="544"/>
    <d v="2026-02-14T00:00:00"/>
    <s v="Encampment"/>
    <s v="_x0009_I need assistance removing an individual loitering along 13th Street."/>
    <s v="1245 Market St"/>
    <d v="2026-02-15T00:00:00"/>
    <x v="3"/>
    <x v="18"/>
    <x v="0"/>
  </r>
  <r>
    <n v="546"/>
    <x v="545"/>
    <d v="2026-02-14T00:00:00"/>
    <s v="Encampment"/>
    <s v="_x0009_Multiple Individuals are loitering beside and in front of Park Blvd Express on Market Street. Requesting assistance with removing them."/>
    <s v="1245 Market St"/>
    <d v="2026-02-18T00:00:00"/>
    <x v="9"/>
    <x v="18"/>
    <x v="0"/>
  </r>
  <r>
    <n v="547"/>
    <x v="546"/>
    <d v="2026-02-14T00:00:00"/>
    <s v="Encampment"/>
    <s v="Multiple Individuals are loitering beside and in front of Park Blvd Express on Market Street. Requesting assistance with removing them."/>
    <s v="1245 Market St"/>
    <d v="2026-02-18T00:00:00"/>
    <x v="9"/>
    <x v="18"/>
    <x v="0"/>
  </r>
  <r>
    <n v="548"/>
    <x v="547"/>
    <d v="2026-02-14T00:00:00"/>
    <s v="Encampment"/>
    <s v="Multiple Individuals are loitering beside and in front of Park Blvd Express on Market Street. Requesting assistance with removing them."/>
    <s v="1245 Market St"/>
    <d v="2026-02-18T00:00:00"/>
    <x v="9"/>
    <x v="18"/>
    <x v="0"/>
  </r>
  <r>
    <n v="549"/>
    <x v="548"/>
    <d v="2026-02-14T00:00:00"/>
    <s v="Encampment"/>
    <s v="Multiple Individuals are loitering beside and in front of Park Blvd Express on Market Street. Requesting assistance with removing them."/>
    <s v="1245 Market St"/>
    <d v="2026-02-18T00:00:00"/>
    <x v="9"/>
    <x v="18"/>
    <x v="0"/>
  </r>
  <r>
    <n v="550"/>
    <x v="549"/>
    <d v="2026-02-14T00:00:00"/>
    <s v="Encampment"/>
    <s v="_x0009_Multiple Individuals are loitering beside and in front of Park Blvd Express on Market Street. Requesting assistance with removing them."/>
    <s v="1245 Market St"/>
    <d v="2026-02-18T00:00:00"/>
    <x v="9"/>
    <x v="18"/>
    <x v="0"/>
  </r>
  <r>
    <n v="551"/>
    <x v="550"/>
    <d v="2026-02-14T00:00:00"/>
    <s v="Encampment"/>
    <s v="_x0009_Multiple Individuals are loitering beside and in front of Park Blvd Express on Market Street. Requesting assistance with removing them."/>
    <s v="1245 Market St"/>
    <d v="2026-02-18T00:00:00"/>
    <x v="9"/>
    <x v="18"/>
    <x v="0"/>
  </r>
  <r>
    <n v="552"/>
    <x v="551"/>
    <d v="2026-02-15T00:00:00"/>
    <s v="Encampment"/>
    <s v="Loiterer at the side of the front door of island village."/>
    <s v="1245 Market St"/>
    <d v="2026-02-18T00:00:00"/>
    <x v="6"/>
    <x v="18"/>
    <x v="0"/>
  </r>
  <r>
    <n v="553"/>
    <x v="552"/>
    <d v="2026-02-15T00:00:00"/>
    <s v="Encampment"/>
    <s v="_x0009_Multiple Individuals are loitering beside and in front of Park Blvd Express on Market Street. Requesting assistance with removing them."/>
    <s v="1245 Market St"/>
    <d v="2026-02-20T00:00:00"/>
    <x v="8"/>
    <x v="18"/>
    <x v="0"/>
  </r>
  <r>
    <n v="554"/>
    <x v="553"/>
    <d v="2026-02-16T00:00:00"/>
    <s v="Encampment"/>
    <s v="_x0009_Multiple Individuals are loitering beside and in front of Park Blvd Express on Market Street. Requesting assistance with removing them."/>
    <s v="1245 Market St"/>
    <d v="2026-02-20T00:00:00"/>
    <x v="9"/>
    <x v="18"/>
    <x v="0"/>
  </r>
  <r>
    <n v="555"/>
    <x v="554"/>
    <d v="2026-02-16T00:00:00"/>
    <s v="Encampment"/>
    <s v="_x0009_Multiple Individuals are loitering beside and in front of Park Blvd Express on Market Street. Requesting assistance with removing them."/>
    <s v="1245 Market St"/>
    <d v="2026-02-20T00:00:00"/>
    <x v="9"/>
    <x v="18"/>
    <x v="0"/>
  </r>
  <r>
    <n v="556"/>
    <x v="555"/>
    <d v="2026-02-16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20T00:00:00"/>
    <x v="9"/>
    <x v="18"/>
    <x v="0"/>
  </r>
  <r>
    <n v="557"/>
    <x v="556"/>
    <d v="2026-02-16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20T00:00:00"/>
    <x v="9"/>
    <x v="18"/>
    <x v="0"/>
  </r>
  <r>
    <n v="558"/>
    <x v="557"/>
    <d v="2026-02-16T00:00:00"/>
    <s v="Encampment"/>
    <s v="_x0009_Multiple Individuals are loitering beside and in front of Park Blvd Express on Market Street. Requesting assistance with removing them."/>
    <s v="1245 Market St"/>
    <d v="2026-02-20T00:00:00"/>
    <x v="9"/>
    <x v="18"/>
    <x v="0"/>
  </r>
  <r>
    <n v="559"/>
    <x v="558"/>
    <d v="2026-02-16T00:00:00"/>
    <s v="Encampment"/>
    <s v="Multiple Individuals are loitering beside and in front of Park Blvd Express on Market Street. Requesting assistance with removing them."/>
    <s v="1245 Market St"/>
    <d v="2026-02-20T00:00:00"/>
    <x v="9"/>
    <x v="18"/>
    <x v="0"/>
  </r>
  <r>
    <n v="560"/>
    <x v="559"/>
    <d v="2026-02-16T00:00:00"/>
    <s v="Encampment"/>
    <s v="_x0009_I, Remote Guard Nine, noticed individual/s loitering around the perimeter of Island Village. I informed them using the intercom, and they complied. The area was cleared, and no further incidents to report."/>
    <s v="1245 Market St"/>
    <d v="2026-02-20T00:00:00"/>
    <x v="9"/>
    <x v="18"/>
    <x v="0"/>
  </r>
  <r>
    <n v="561"/>
    <x v="560"/>
    <d v="2026-02-17T00:00:00"/>
    <s v="Encampment"/>
    <s v="Multiple Individuals are loitering beside and in front of Park Blvd Express on Market Street. Requesting assistance with removing them"/>
    <s v="1245 Market St"/>
    <d v="2026-02-20T00:00:00"/>
    <x v="6"/>
    <x v="18"/>
    <x v="0"/>
  </r>
  <r>
    <n v="562"/>
    <x v="561"/>
    <d v="2026-02-17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2-20T00:00:00"/>
    <x v="6"/>
    <x v="18"/>
    <x v="0"/>
  </r>
  <r>
    <n v="563"/>
    <x v="562"/>
    <d v="2026-02-17T00:00:00"/>
    <s v="Encampment"/>
    <s v="Multiple Individuals are loitering beside and in front of Park Blvd Express on Market Street. Requesting assistance with removing them."/>
    <s v="1245 Market St"/>
    <d v="2026-02-20T00:00:00"/>
    <x v="6"/>
    <x v="18"/>
    <x v="0"/>
  </r>
  <r>
    <n v="564"/>
    <x v="563"/>
    <d v="2026-02-17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2-20T00:00:00"/>
    <x v="6"/>
    <x v="18"/>
    <x v="0"/>
  </r>
  <r>
    <n v="565"/>
    <x v="564"/>
    <d v="2026-02-17T00:00:00"/>
    <s v="Encampment"/>
    <s v="_x0009__x000a_I, Remote Guard Nine, noticed individual/s loitering around the perimeter of Island Village near the Chinese restaurant. I informed them using the intercom, and they are non compliant after multiple talk down and alarms. Get It Done submitted."/>
    <s v="1245 Market St"/>
    <d v="2026-02-20T00:00:00"/>
    <x v="6"/>
    <x v="18"/>
    <x v="0"/>
  </r>
  <r>
    <n v="566"/>
    <x v="565"/>
    <d v="2026-02-18T00:00:00"/>
    <s v="Encampment"/>
    <s v="_x0009_Loiterer at the side of the front door of island village."/>
    <s v="1245 Market St"/>
    <d v="2026-02-20T00:00:00"/>
    <x v="11"/>
    <x v="18"/>
    <x v="0"/>
  </r>
  <r>
    <n v="567"/>
    <x v="566"/>
    <d v="2026-02-18T00:00:00"/>
    <s v="Encampment"/>
    <s v="_x0009_Loiterers at park boulevard at chinese restaurant."/>
    <s v="1245 Market St"/>
    <d v="2026-02-20T00:00:00"/>
    <x v="11"/>
    <x v="18"/>
    <x v="0"/>
  </r>
  <r>
    <n v="568"/>
    <x v="567"/>
    <d v="2026-02-18T00:00:00"/>
    <s v="Encampment"/>
    <s v="_x0009_Loiterers at park boulevard at chinese restaurant."/>
    <s v="1245 Market St"/>
    <d v="2026-02-20T00:00:00"/>
    <x v="11"/>
    <x v="18"/>
    <x v="0"/>
  </r>
  <r>
    <n v="569"/>
    <x v="568"/>
    <d v="2026-02-18T00:00:00"/>
    <s v="Encampment"/>
    <s v="Multiple Individuals are loitering beside and in front of Park Blvd Express on Market Street. Requesting assistance with removing them."/>
    <s v="1245 Market St"/>
    <d v="2026-02-20T00:00:00"/>
    <x v="11"/>
    <x v="18"/>
    <x v="0"/>
  </r>
  <r>
    <n v="570"/>
    <x v="569"/>
    <d v="2026-02-18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2-20T00:00:00"/>
    <x v="11"/>
    <x v="18"/>
    <x v="0"/>
  </r>
  <r>
    <n v="571"/>
    <x v="570"/>
    <d v="2026-02-18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2-20T00:00:00"/>
    <x v="11"/>
    <x v="18"/>
    <x v="0"/>
  </r>
  <r>
    <n v="572"/>
    <x v="571"/>
    <d v="2026-02-18T00:00:00"/>
    <s v="Encampment"/>
    <s v="Multiple Individuals are loitering beside and in front of Park Blvd Express on Market Street. Requesting assistance with removing them."/>
    <s v="1245 Market St"/>
    <d v="2026-02-20T00:00:00"/>
    <x v="11"/>
    <x v="18"/>
    <x v="0"/>
  </r>
  <r>
    <n v="573"/>
    <x v="572"/>
    <d v="2026-02-18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2-20T00:00:00"/>
    <x v="11"/>
    <x v="18"/>
    <x v="0"/>
  </r>
  <r>
    <n v="574"/>
    <x v="573"/>
    <d v="2026-02-18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2-20T00:00:00"/>
    <x v="11"/>
    <x v="18"/>
    <x v="0"/>
  </r>
  <r>
    <n v="575"/>
    <x v="574"/>
    <d v="2026-02-18T00:00:00"/>
    <s v="Encampment"/>
    <s v="Multiple Individuals are loitering beside and in front of Park Blvd Express on Market Street. Requesting assistance with removing them."/>
    <s v="1245 Market St"/>
    <d v="2026-02-20T00:00:00"/>
    <x v="11"/>
    <x v="18"/>
    <x v="0"/>
  </r>
  <r>
    <n v="576"/>
    <x v="575"/>
    <d v="2026-02-18T00:00:00"/>
    <s v="Encampment"/>
    <s v="Multiple Individuals are loitering beside Park Blvd Express on Park Boulevard. Requesting assistance with removing them."/>
    <s v="1245 Market St"/>
    <d v="2026-02-20T00:00:00"/>
    <x v="11"/>
    <x v="18"/>
    <x v="0"/>
  </r>
  <r>
    <n v="577"/>
    <x v="576"/>
    <d v="2026-02-18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2-20T00:00:00"/>
    <x v="11"/>
    <x v="18"/>
    <x v="0"/>
  </r>
  <r>
    <n v="578"/>
    <x v="577"/>
    <d v="2026-02-18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2-20T00:00:00"/>
    <x v="11"/>
    <x v="18"/>
    <x v="0"/>
  </r>
  <r>
    <n v="579"/>
    <x v="578"/>
    <d v="2026-02-19T00:00:00"/>
    <s v="Encampment"/>
    <s v="Loiterer at the side door of island village going to 13th street"/>
    <s v="1245 Market St"/>
    <d v="2026-02-20T00:00:00"/>
    <x v="3"/>
    <x v="18"/>
    <x v="0"/>
  </r>
  <r>
    <n v="580"/>
    <x v="579"/>
    <d v="2026-02-19T00:00:00"/>
    <s v="Encampment"/>
    <s v="_x0009_Loiterers at park boulevard at chinese restaurant."/>
    <s v="1245 Market St"/>
    <d v="2026-02-20T00:00:00"/>
    <x v="3"/>
    <x v="18"/>
    <x v="0"/>
  </r>
  <r>
    <n v="581"/>
    <x v="580"/>
    <d v="2026-02-19T00:00:00"/>
    <s v="Encampment"/>
    <s v="_x0009_Multiple Individuals are loitering beside Park Blvd Express on Park Boulevard. Requesting assistance with removing them."/>
    <s v="1245 Market St"/>
    <d v="2026-02-20T00:00:00"/>
    <x v="3"/>
    <x v="18"/>
    <x v="0"/>
  </r>
  <r>
    <n v="582"/>
    <x v="581"/>
    <d v="2026-02-19T00:00:00"/>
    <s v="Encampment"/>
    <s v="Multiple Individuals are loitering beside and in front of Park Blvd Express on Market Street. Requesting assistance with removing them."/>
    <s v="1245 Market St"/>
    <d v="2026-02-20T00:00:00"/>
    <x v="3"/>
    <x v="18"/>
    <x v="0"/>
  </r>
  <r>
    <n v="583"/>
    <x v="582"/>
    <d v="2026-02-19T00:00:00"/>
    <s v="Encampment"/>
    <s v="Multiple Individuals are loitering beside Park Blvd Express on Park Boulevard. Requesting assistance with removing them."/>
    <s v="1245 Market St"/>
    <d v="2026-02-20T00:00:00"/>
    <x v="3"/>
    <x v="18"/>
    <x v="0"/>
  </r>
  <r>
    <n v="584"/>
    <x v="583"/>
    <d v="2026-02-19T00:00:00"/>
    <s v="Encampment"/>
    <s v="Multiple Individuals are loitering beside and in front of Park Blvd Express on Market Street. Requesting assistance with removing them."/>
    <s v="1245 Market St"/>
    <d v="2026-02-20T00:00:00"/>
    <x v="3"/>
    <x v="18"/>
    <x v="0"/>
  </r>
  <r>
    <n v="585"/>
    <x v="584"/>
    <d v="2026-02-19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2-20T00:00:00"/>
    <x v="3"/>
    <x v="18"/>
    <x v="0"/>
  </r>
  <r>
    <n v="586"/>
    <x v="585"/>
    <d v="2026-02-19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2-20T00:00:00"/>
    <x v="3"/>
    <x v="18"/>
    <x v="0"/>
  </r>
  <r>
    <n v="587"/>
    <x v="586"/>
    <d v="2026-02-19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20T00:00:00"/>
    <x v="3"/>
    <x v="18"/>
    <x v="0"/>
  </r>
  <r>
    <n v="588"/>
    <x v="587"/>
    <d v="2026-02-19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20T00:00:00"/>
    <x v="3"/>
    <x v="18"/>
    <x v="0"/>
  </r>
  <r>
    <n v="589"/>
    <x v="588"/>
    <d v="2026-02-19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20T00:00:00"/>
    <x v="3"/>
    <x v="18"/>
    <x v="0"/>
  </r>
  <r>
    <n v="590"/>
    <x v="589"/>
    <d v="2026-02-19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20T00:00:00"/>
    <x v="3"/>
    <x v="18"/>
    <x v="0"/>
  </r>
  <r>
    <n v="591"/>
    <x v="590"/>
    <d v="2026-02-20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22T00:00:00"/>
    <x v="11"/>
    <x v="18"/>
    <x v="0"/>
  </r>
  <r>
    <n v="592"/>
    <x v="591"/>
    <d v="2026-02-20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22T00:00:00"/>
    <x v="11"/>
    <x v="18"/>
    <x v="0"/>
  </r>
  <r>
    <n v="593"/>
    <x v="592"/>
    <d v="2026-02-20T00:00:00"/>
    <s v="Encampment"/>
    <s v="_x0009_I, Remote Guard Nine, noticed individual/s loitering around the perimeter of Island Village near the lobby entrance. I informed them using the intercom, and they are non compliant after multiple talk down and alarms. Guard asked them to move, 2 moved, but the other guy refused to do so. Get It Done submitted."/>
    <s v="1245 Market St"/>
    <d v="2026-02-22T00:00:00"/>
    <x v="11"/>
    <x v="18"/>
    <x v="0"/>
  </r>
  <r>
    <n v="594"/>
    <x v="593"/>
    <d v="2026-02-20T00:00:00"/>
    <s v="Encampment"/>
    <s v="_x0009_I, Remote Guard Nine, noticed individual/s loitering around the perimeter of Island Village near the Chinese restaurant. With tables to sell various items outside the Chinese restaurant. . I informed them using the intercom, and they are non compliant after multiple talk down and alarms. Additionally, other transients who were sitting or leaning against the wall were instructed to vacate the area. Get It Done submitted."/>
    <s v="1245 Market St"/>
    <d v="2026-02-24T00:00:00"/>
    <x v="9"/>
    <x v="18"/>
    <x v="1"/>
  </r>
  <r>
    <n v="595"/>
    <x v="594"/>
    <d v="2026-02-20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24T00:00:00"/>
    <x v="9"/>
    <x v="18"/>
    <x v="0"/>
  </r>
  <r>
    <n v="596"/>
    <x v="595"/>
    <d v="2026-02-21T00:00:00"/>
    <s v="Encampment"/>
    <s v="_x0009_Multiple Individuals are loitering beside and in front of Park Blvd Express on Market Street. Requesting assistance with removing them."/>
    <s v="1245 Market St"/>
    <d v="2026-02-22T00:00:00"/>
    <x v="3"/>
    <x v="18"/>
    <x v="0"/>
  </r>
  <r>
    <n v="597"/>
    <x v="596"/>
    <d v="2026-02-21T00:00:00"/>
    <s v="Encampment"/>
    <s v="_x0009_Multiple Individuals are loitering beside and in front of Park Blvd Express on Market Street. Requesting assistance with removing them."/>
    <s v="1245 Market St"/>
    <d v="2026-02-24T00:00:00"/>
    <x v="6"/>
    <x v="18"/>
    <x v="0"/>
  </r>
  <r>
    <n v="598"/>
    <x v="597"/>
    <d v="2026-02-21T00:00:00"/>
    <s v="Encampment"/>
    <s v="Multiple Individuals are loitering beside and in front of Park Blvd Express on Market Street. Requesting assistance with removing them."/>
    <s v="1245 Market St"/>
    <d v="2026-02-24T00:00:00"/>
    <x v="6"/>
    <x v="18"/>
    <x v="0"/>
  </r>
  <r>
    <n v="599"/>
    <x v="598"/>
    <d v="2026-02-21T00:00:00"/>
    <s v="Encampment"/>
    <s v="Multiple Individuals are loitering beside and in front of Park Blvd Express on Market Street. Requesting assistance with removing them."/>
    <s v="1245 Market St"/>
    <d v="2026-02-24T00:00:00"/>
    <x v="6"/>
    <x v="18"/>
    <x v="0"/>
  </r>
  <r>
    <n v="600"/>
    <x v="599"/>
    <d v="2026-02-21T00:00:00"/>
    <s v="Encampment"/>
    <s v="Multiple Individuals are loitering beside Park Blvd Express on Park Boulevard. Requesting assistance with removing them."/>
    <s v="1245 Market St"/>
    <d v="2026-02-28T00:00:00"/>
    <x v="10"/>
    <x v="18"/>
    <x v="0"/>
  </r>
  <r>
    <n v="601"/>
    <x v="600"/>
    <d v="2026-02-22T00:00:00"/>
    <s v="Encampment"/>
    <s v="Loiterer at the side door of island village going to 13th street"/>
    <s v="1245 Market St"/>
    <d v="2026-02-24T00:00:00"/>
    <x v="11"/>
    <x v="18"/>
    <x v="0"/>
  </r>
  <r>
    <n v="602"/>
    <x v="601"/>
    <d v="2026-02-22T00:00:00"/>
    <s v="Encampment"/>
    <s v="Multiple Individuals are loitering beside and in front of Park Blvd Express on Market Street. Requesting assistance with removing them."/>
    <s v="1245 Market St"/>
    <d v="2026-02-24T00:00:00"/>
    <x v="11"/>
    <x v="18"/>
    <x v="0"/>
  </r>
  <r>
    <n v="603"/>
    <x v="602"/>
    <d v="2026-02-22T00:00:00"/>
    <s v="Encampment"/>
    <s v="_x0009_Multiple Individuals are loitering beside and in front of Park Blvd Express on Market Street. Requesting assistance with removing them."/>
    <s v="1245 Market St"/>
    <d v="2026-02-24T00:00:00"/>
    <x v="11"/>
    <x v="18"/>
    <x v="0"/>
  </r>
  <r>
    <n v="604"/>
    <x v="603"/>
    <d v="2026-02-22T00:00:00"/>
    <s v="Encampment"/>
    <s v="An individual is loitering in front of and beside Park Blvd Express on Market Street. Requesting assistance with removing them."/>
    <s v="1245 Market St"/>
    <d v="2026-02-23T00:00:00"/>
    <x v="3"/>
    <x v="18"/>
    <x v="0"/>
  </r>
  <r>
    <n v="605"/>
    <x v="604"/>
    <d v="2026-02-22T00:00:00"/>
    <s v="Encampment"/>
    <s v="_x0009_Multiple Individuals are loitering beside and in front of Park Blvd Express on Market Street. Requesting assistance with removing them."/>
    <s v="1245 Market St"/>
    <d v="2026-02-23T00:00:00"/>
    <x v="3"/>
    <x v="18"/>
    <x v="0"/>
  </r>
  <r>
    <n v="606"/>
    <x v="605"/>
    <d v="2026-02-23T00:00:00"/>
    <s v="Encampment"/>
    <s v="Loiterers at park boulevard at chinese restaurant."/>
    <s v="1245 Market St"/>
    <d v="2026-02-28T00:00:00"/>
    <x v="8"/>
    <x v="18"/>
    <x v="0"/>
  </r>
  <r>
    <n v="607"/>
    <x v="606"/>
    <d v="2026-02-23T00:00:00"/>
    <s v="Encampment"/>
    <s v="Two Individuals are loitering beside Park Blvd Express on Park Boulevard. Requesting assistance with removing them."/>
    <s v="1245 Market St"/>
    <d v="2026-02-28T00:00:00"/>
    <x v="8"/>
    <x v="18"/>
    <x v="0"/>
  </r>
  <r>
    <n v="608"/>
    <x v="607"/>
    <d v="2026-02-23T00:00:00"/>
    <s v="Encampment"/>
    <s v="_x0009_Multiple Individuals are loitering beside and in front of Park Blvd Express on Market Street. Requesting assistance with removing them."/>
    <s v="1245 Market St"/>
    <d v="2026-02-28T00:00:00"/>
    <x v="8"/>
    <x v="18"/>
    <x v="0"/>
  </r>
  <r>
    <n v="609"/>
    <x v="608"/>
    <d v="2026-02-23T00:00:00"/>
    <s v="Encampment"/>
    <s v="_x0009_A group of individuals was observed loitering at the corner of Market St. and Park Blvd. Some individuals appeared to be buying and selling drugs. Assistance is requested to have the group removed."/>
    <s v="1245 Market St"/>
    <d v="2026-02-28T00:00:00"/>
    <x v="8"/>
    <x v="18"/>
    <x v="1"/>
  </r>
  <r>
    <n v="610"/>
    <x v="609"/>
    <d v="2026-02-23T00:00:00"/>
    <s v="Encampment"/>
    <s v="Multiple Individuals are loitering beside and in front of Park Blvd Express on Market Street. Requesting assistance with removing them."/>
    <s v="1245 Market St"/>
    <d v="2026-02-28T00:00:00"/>
    <x v="8"/>
    <x v="18"/>
    <x v="0"/>
  </r>
  <r>
    <n v="611"/>
    <x v="610"/>
    <d v="2026-02-23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2-28T00:00:00"/>
    <x v="8"/>
    <x v="18"/>
    <x v="0"/>
  </r>
  <r>
    <n v="612"/>
    <x v="611"/>
    <d v="2026-02-23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28T00:00:00"/>
    <x v="8"/>
    <x v="18"/>
    <x v="0"/>
  </r>
  <r>
    <n v="613"/>
    <x v="612"/>
    <d v="2026-02-23T00:00:00"/>
    <s v="Encampment"/>
    <s v="Multiple Individuals are loitering beside and in front of Park Blvd Express on Market Street. Requesting assistance with removing them."/>
    <s v="1245 Market St"/>
    <d v="2026-02-28T00:00:00"/>
    <x v="8"/>
    <x v="18"/>
    <x v="0"/>
  </r>
  <r>
    <n v="614"/>
    <x v="613"/>
    <d v="2026-02-23T00:00:00"/>
    <s v="Encampment"/>
    <s v="Multiple Individuals are loitering beside and in front of Park Blvd Express on Market Street. Requesting assistance with removing them."/>
    <s v="1245 Market St"/>
    <d v="2026-02-28T00:00:00"/>
    <x v="8"/>
    <x v="18"/>
    <x v="0"/>
  </r>
  <r>
    <n v="615"/>
    <x v="614"/>
    <d v="2026-02-23T00:00:00"/>
    <s v="Encampment"/>
    <s v="_x0009_Multiple Individuals are loitering beside and in front of Park Blvd Express on Market Street. Requesting assistance with removing them."/>
    <s v="1245 Market St"/>
    <d v="2026-02-28T00:00:00"/>
    <x v="8"/>
    <x v="18"/>
    <x v="0"/>
  </r>
  <r>
    <n v="616"/>
    <x v="615"/>
    <d v="2026-02-23T00:00:00"/>
    <s v="Encampment"/>
    <s v="_x0009_I, Remote Guard Nine, noticed individual/s loitering around the perimeter of Island Village near the Chinese restaurant. With tables to sell various items outside the Chinese restaurant. . I informed them using the intercom, and they are non compliant after multiple talk down and alarms. Additionally, other transients who were sitting or leaning against the wall were instructed to vacate the area. Get It Done submitted."/>
    <s v="1245 Market St"/>
    <d v="2026-02-28T00:00:00"/>
    <x v="8"/>
    <x v="18"/>
    <x v="0"/>
  </r>
  <r>
    <n v="617"/>
    <x v="616"/>
    <d v="2026-02-24T00:00:00"/>
    <s v="Encampment"/>
    <s v="Loiterers at park boulevard at chinese restaurant."/>
    <s v="1245 Market St"/>
    <d v="2026-02-28T00:00:00"/>
    <x v="9"/>
    <x v="18"/>
    <x v="0"/>
  </r>
  <r>
    <n v="618"/>
    <x v="617"/>
    <d v="2026-02-24T00:00:00"/>
    <s v="Encampment"/>
    <s v="_x0009_Multiple Individuals are loitering beside and in front of Park Blvd Express on Market Street. Requesting assistance with removing them."/>
    <s v="1245 Market St"/>
    <d v="2026-02-28T00:00:00"/>
    <x v="9"/>
    <x v="18"/>
    <x v="0"/>
  </r>
  <r>
    <n v="619"/>
    <x v="618"/>
    <d v="2026-02-24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2-28T00:00:00"/>
    <x v="9"/>
    <x v="18"/>
    <x v="0"/>
  </r>
  <r>
    <n v="620"/>
    <x v="619"/>
    <d v="2026-02-24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28T00:00:00"/>
    <x v="9"/>
    <x v="18"/>
    <x v="0"/>
  </r>
  <r>
    <n v="621"/>
    <x v="620"/>
    <d v="2026-02-24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28T00:00:00"/>
    <x v="9"/>
    <x v="18"/>
    <x v="0"/>
  </r>
  <r>
    <n v="622"/>
    <x v="621"/>
    <d v="2026-02-24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28T00:00:00"/>
    <x v="9"/>
    <x v="18"/>
    <x v="0"/>
  </r>
  <r>
    <n v="623"/>
    <x v="622"/>
    <d v="2026-02-24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2-28T00:00:00"/>
    <x v="9"/>
    <x v="18"/>
    <x v="0"/>
  </r>
  <r>
    <n v="624"/>
    <x v="623"/>
    <d v="2026-02-25T00:00:00"/>
    <s v="Encampment"/>
    <s v="_x0009_Loiterers at park boulevard near city mart."/>
    <s v="1245 Market St"/>
    <d v="2026-02-28T00:00:00"/>
    <x v="6"/>
    <x v="18"/>
    <x v="0"/>
  </r>
  <r>
    <n v="625"/>
    <x v="624"/>
    <d v="2026-02-25T00:00:00"/>
    <s v="Encampment"/>
    <s v="Loiterers at park boulevard"/>
    <s v="1245 Market St"/>
    <d v="2026-02-28T00:00:00"/>
    <x v="6"/>
    <x v="18"/>
    <x v="0"/>
  </r>
  <r>
    <n v="626"/>
    <x v="625"/>
    <d v="2026-02-25T00:00:00"/>
    <s v="Encampment"/>
    <s v="_x0009_Multiple Individuals are loitering beside and in front of Park Blvd Express on Market Street. Requesting assistance with removing them."/>
    <s v="1245 Market St"/>
    <d v="2026-02-28T00:00:00"/>
    <x v="6"/>
    <x v="18"/>
    <x v="0"/>
  </r>
  <r>
    <n v="627"/>
    <x v="626"/>
    <d v="2026-02-25T00:00:00"/>
    <s v="Encampment"/>
    <s v="Multiple Individuals are loitering beside Park Blvd Express on Park Boulevard. Requesting assistance with removing them."/>
    <s v="1245 Market St"/>
    <d v="2026-02-28T00:00:00"/>
    <x v="6"/>
    <x v="18"/>
    <x v="0"/>
  </r>
  <r>
    <n v="628"/>
    <x v="627"/>
    <d v="2026-02-25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2-28T00:00:00"/>
    <x v="6"/>
    <x v="18"/>
    <x v="0"/>
  </r>
  <r>
    <n v="629"/>
    <x v="628"/>
    <d v="2026-02-25T00:00:00"/>
    <s v="Encampment"/>
    <s v="Multiple Individuals are loitering beside Park Blvd Express on Park Boulevard. Requesting assistance with removing them."/>
    <s v="1245 Market St"/>
    <d v="2026-02-28T00:00:00"/>
    <x v="6"/>
    <x v="18"/>
    <x v="0"/>
  </r>
  <r>
    <n v="630"/>
    <x v="629"/>
    <d v="2026-02-25T00:00:00"/>
    <s v="Encampment"/>
    <s v="I, Remote Guard Nine, noticed individual/s loitering around the perimeter of Island Village near the Chinese restaurant. With tables to sell various items outside the Chinese restaurant. . I informed them using the intercom, and they are non compliant after multiple talk down and alarms. Additionally, other transients who were sitting or leaning against the wall were instructed to vacate the area. Get It Done submitted."/>
    <s v="1245 Market St"/>
    <d v="2026-02-28T00:00:00"/>
    <x v="6"/>
    <x v="18"/>
    <x v="0"/>
  </r>
  <r>
    <n v="631"/>
    <x v="630"/>
    <d v="2026-02-25T00:00:00"/>
    <s v="Encampment"/>
    <s v="_x0009_I, Remote Guard Nine, noticed individual/s loitering around the perimeter of Island Village near the Chinese restaurant. With tables to sell various items outside the Chinese restaurant. . I informed them using the intercom, and they are non compliant after multiple talk down and alarms. Additionally, other transients who were sitting or leaning against the wall were instructed to vacate the area. Get It Done submitted."/>
    <s v="1245 Market St"/>
    <d v="2026-02-28T00:00:00"/>
    <x v="6"/>
    <x v="18"/>
    <x v="0"/>
  </r>
  <r>
    <n v="632"/>
    <x v="631"/>
    <d v="2026-02-25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2-28T00:00:00"/>
    <x v="6"/>
    <x v="18"/>
    <x v="0"/>
  </r>
  <r>
    <n v="633"/>
    <x v="632"/>
    <d v="2026-02-26T00:00:00"/>
    <s v="Encampment"/>
    <s v="_x0009_Multiple Individuals are loitering beside Park Blvd Express on Park Boulevard. Requesting assistance with removing them."/>
    <s v="1245 Market St"/>
    <d v="2026-02-28T00:00:00"/>
    <x v="11"/>
    <x v="18"/>
    <x v="0"/>
  </r>
  <r>
    <n v="634"/>
    <x v="633"/>
    <d v="2026-02-26T00:00:00"/>
    <s v="Encampment"/>
    <s v="Multiple Individuals are loitering beside Park Blvd Express on Park Boulevard. Requesting assistance with removing them."/>
    <s v="1245 Market St"/>
    <d v="2026-02-28T00:00:00"/>
    <x v="11"/>
    <x v="18"/>
    <x v="0"/>
  </r>
  <r>
    <n v="635"/>
    <x v="634"/>
    <d v="2026-02-26T00:00:00"/>
    <s v="Encampment"/>
    <s v="_x0009_A group of individuals was observed loitering at the corner of Market St. and Park Blvd. Some individuals appeared to be buying and selling drugs. Assistance is requested to have the group removed."/>
    <s v="1245 Market St"/>
    <d v="2026-02-28T00:00:00"/>
    <x v="11"/>
    <x v="18"/>
    <x v="1"/>
  </r>
  <r>
    <n v="636"/>
    <x v="635"/>
    <d v="2026-02-27T00:00:00"/>
    <s v="Encampment"/>
    <s v="_x0009_A group of individuals was observed loitering at the corner of Market St. and Park Blvd. Some individuals appeared to be buying and selling drugs. Assistance is requested to have the group removed."/>
    <s v="1245 Market St"/>
    <d v="2026-03-03T00:00:00"/>
    <x v="9"/>
    <x v="18"/>
    <x v="1"/>
  </r>
  <r>
    <n v="637"/>
    <x v="636"/>
    <d v="2026-02-27T00:00:00"/>
    <s v="Encampment"/>
    <s v="Multiple Individuals are loitering beside and in front of Park Blvd Express on Market Street. Requesting assistance with removing them."/>
    <s v="1245 Market St"/>
    <d v="2026-03-03T00:00:00"/>
    <x v="9"/>
    <x v="18"/>
    <x v="0"/>
  </r>
  <r>
    <n v="638"/>
    <x v="637"/>
    <d v="2026-02-27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3-03T00:00:00"/>
    <x v="9"/>
    <x v="18"/>
    <x v="0"/>
  </r>
  <r>
    <n v="639"/>
    <x v="638"/>
    <d v="2026-02-27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3-03T00:00:00"/>
    <x v="9"/>
    <x v="18"/>
    <x v="0"/>
  </r>
  <r>
    <n v="640"/>
    <x v="639"/>
    <d v="2026-02-27T00:00:00"/>
    <s v="Encampment"/>
    <s v="_x0009_Multiple Individuals are loitering beside Park Blvd Express on Park Boulevard. Requesting assistance with removing them."/>
    <s v="1245 Market St"/>
    <d v="2026-03-03T00:00:00"/>
    <x v="9"/>
    <x v="18"/>
    <x v="0"/>
  </r>
  <r>
    <n v="641"/>
    <x v="640"/>
    <d v="2026-02-27T00:00:00"/>
    <s v="Encampment"/>
    <s v="Multiple Individuals are loitering beside and in front of Park Blvd Express on Market Street. Requesting assistance with removing them."/>
    <s v="1245 Market St"/>
    <d v="2026-03-03T00:00:00"/>
    <x v="9"/>
    <x v="18"/>
    <x v="0"/>
  </r>
  <r>
    <n v="642"/>
    <x v="641"/>
    <d v="2026-02-27T00:00:00"/>
    <s v="Encampment"/>
    <s v="Multiple Individuals are loitering beside Park Blvd Express on Park Boulevard. Requesting assistance with removing them."/>
    <s v="1245 Market St"/>
    <d v="2026-03-08T00:00:00"/>
    <x v="13"/>
    <x v="18"/>
    <x v="0"/>
  </r>
  <r>
    <n v="643"/>
    <x v="642"/>
    <d v="2026-02-27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03T00:00:00"/>
    <x v="9"/>
    <x v="18"/>
    <x v="0"/>
  </r>
  <r>
    <n v="644"/>
    <x v="643"/>
    <d v="2026-02-28T00:00:00"/>
    <s v="Encampment"/>
    <s v="Multiple Individuals are loitering beside and in front of Park Blvd Express on Market Street. Requesting assistance with removing them."/>
    <s v="1245 Market St"/>
    <d v="2026-03-08T00:00:00"/>
    <x v="7"/>
    <x v="18"/>
    <x v="0"/>
  </r>
  <r>
    <n v="645"/>
    <x v="644"/>
    <d v="2026-02-28T00:00:00"/>
    <s v="Encampment"/>
    <s v="Multiple Individuals are loitering beside and in front of Park Blvd Express on Market Street. Requesting assistance with removing them."/>
    <s v="1245 Market St"/>
    <d v="2026-03-08T00:00:00"/>
    <x v="7"/>
    <x v="18"/>
    <x v="0"/>
  </r>
  <r>
    <n v="646"/>
    <x v="645"/>
    <d v="2026-02-28T00:00:00"/>
    <s v="Encampment"/>
    <s v="Multiple Individuals are loitering beside and in front of Park Blvd Express on Market Street. Requesting assistance with removing them."/>
    <s v="1245 Market St"/>
    <d v="2026-03-08T00:00:00"/>
    <x v="7"/>
    <x v="18"/>
    <x v="0"/>
  </r>
  <r>
    <n v="647"/>
    <x v="646"/>
    <d v="2026-02-28T00:00:00"/>
    <s v="Encampment"/>
    <s v="_x0009_Multiple Individuals are loitering beside and in front of Park Blvd Express on Market Street. Requesting assistance with removing them."/>
    <s v="1245 Market St"/>
    <d v="2026-03-08T00:00:00"/>
    <x v="7"/>
    <x v="18"/>
    <x v="0"/>
  </r>
  <r>
    <n v="648"/>
    <x v="647"/>
    <d v="2026-02-28T00:00:00"/>
    <s v="Encampment"/>
    <s v="Multiple Individuals are loitering beside and in front of Park Blvd Express on Market Street. Requesting assistance with removing them."/>
    <s v="1245 Market St"/>
    <d v="2026-03-08T00:00:00"/>
    <x v="7"/>
    <x v="18"/>
    <x v="0"/>
  </r>
  <r>
    <n v="649"/>
    <x v="648"/>
    <d v="2026-02-28T00:00:00"/>
    <s v="Encampment"/>
    <s v="performed a routine check on the exterior cameras at Island Village and observed loiterer in market St beside the property management office sitting."/>
    <s v="1245 Market St"/>
    <d v="2026-03-08T00:00:00"/>
    <x v="7"/>
    <x v="18"/>
    <x v="0"/>
  </r>
  <r>
    <n v="650"/>
    <x v="649"/>
    <d v="2026-02-28T00:00:00"/>
    <s v="Encampment"/>
    <s v="_x0009_At Island Village and observed loiterer in market St beside the property management office sitting. I immediately use talk down the person still loiter and did not comply."/>
    <s v="1245 Market St"/>
    <d v="2026-03-08T00:00:00"/>
    <x v="7"/>
    <x v="18"/>
    <x v="0"/>
  </r>
  <r>
    <n v="651"/>
    <x v="650"/>
    <d v="2026-02-28T00:00:00"/>
    <s v="Encampment"/>
    <s v="At Island Village I observed loiterer in market St beside the property management office sitting. I immediately use talk down the person still loiter and did not comply."/>
    <s v="1245 Market St"/>
    <d v="2026-03-08T00:00:00"/>
    <x v="7"/>
    <x v="18"/>
    <x v="0"/>
  </r>
  <r>
    <n v="652"/>
    <x v="651"/>
    <d v="2026-02-28T00:00:00"/>
    <s v="Encampment"/>
    <s v="At Island Village I observed loiterer in market St beside the property management office sitting. I immediately use talk down the person still loiter and did not comply."/>
    <s v="1245 Market St"/>
    <d v="2026-03-08T00:00:00"/>
    <x v="7"/>
    <x v="18"/>
    <x v="0"/>
  </r>
  <r>
    <n v="653"/>
    <x v="652"/>
    <d v="2026-02-28T00:00:00"/>
    <s v="Encampment"/>
    <s v="At Island Village I observed loiterer in market St beside the property management office sitting. I immediately use talk down the person still loiter and did not comply."/>
    <s v="1245 Market St"/>
    <d v="2026-03-08T00:00:00"/>
    <x v="7"/>
    <x v="18"/>
    <x v="0"/>
  </r>
  <r>
    <n v="654"/>
    <x v="653"/>
    <d v="2026-02-28T00:00:00"/>
    <s v="Encampment"/>
    <s v="_x0009_Multiple Individuals are loitering beside and in front of Park Blvd Express on Market Street. Requesting assistance with removing them."/>
    <s v="1245 Market St"/>
    <d v="2026-03-08T00:00:00"/>
    <x v="7"/>
    <x v="18"/>
    <x v="0"/>
  </r>
  <r>
    <n v="655"/>
    <x v="654"/>
    <d v="2026-03-01T00:00:00"/>
    <s v="Encampment"/>
    <s v="Loiterers at park boulevard at chinese restaurant."/>
    <s v="1245 Market St"/>
    <d v="2026-03-08T00:00:00"/>
    <x v="10"/>
    <x v="19"/>
    <x v="0"/>
  </r>
  <r>
    <n v="656"/>
    <x v="655"/>
    <d v="2026-03-01T00:00:00"/>
    <s v="Encampment"/>
    <s v="Loiterer at the side of the front door of island village."/>
    <s v="1245 Market St"/>
    <d v="2026-03-08T00:00:00"/>
    <x v="10"/>
    <x v="19"/>
    <x v="0"/>
  </r>
  <r>
    <n v="657"/>
    <x v="656"/>
    <d v="2026-03-01T00:00:00"/>
    <s v="Encampment"/>
    <s v="Multiple Individuals are loitering beside and in front of Park Blvd Express on Market Street. Requesting assistance with removing them."/>
    <s v="1245 Market St"/>
    <d v="2026-03-08T00:00:00"/>
    <x v="10"/>
    <x v="19"/>
    <x v="0"/>
  </r>
  <r>
    <n v="658"/>
    <x v="657"/>
    <d v="2026-03-01T00:00:00"/>
    <s v="Encampment"/>
    <s v="Multiple Individuals are loitering beside and in front of Park Blvd Express on Market Street. Requesting assistance with removing them."/>
    <s v="1245 Market St"/>
    <d v="2026-03-08T00:00:00"/>
    <x v="10"/>
    <x v="19"/>
    <x v="0"/>
  </r>
  <r>
    <n v="659"/>
    <x v="658"/>
    <d v="2026-03-01T00:00:00"/>
    <s v="Encampment"/>
    <s v="Multiple Individuals are loitering beside Park Blvd Express on Park Boulevard. Requesting assistance with removing them."/>
    <s v="1245 Market St"/>
    <d v="2026-03-08T00:00:00"/>
    <x v="10"/>
    <x v="19"/>
    <x v="0"/>
  </r>
  <r>
    <n v="660"/>
    <x v="659"/>
    <d v="2026-03-01T00:00:00"/>
    <s v="Encampment"/>
    <s v="A group of individuals was observed loitering at the corner of Market St. and Park Blvd. Some individuals appeared to be buying and selling drugs. Assistance is requested to have the group removed."/>
    <s v="1245 Market St"/>
    <d v="2026-03-08T00:00:00"/>
    <x v="10"/>
    <x v="19"/>
    <x v="1"/>
  </r>
  <r>
    <n v="661"/>
    <x v="660"/>
    <d v="2026-03-01T00:00:00"/>
    <s v="Encampment"/>
    <s v="Multiple Individuals are loitering beside and in front of Park Blvd Express on Market Street. Requesting assistance with removing them."/>
    <s v="1245 Market St"/>
    <d v="2026-03-08T00:00:00"/>
    <x v="10"/>
    <x v="19"/>
    <x v="0"/>
  </r>
  <r>
    <n v="662"/>
    <x v="661"/>
    <d v="2026-03-01T00:00:00"/>
    <s v="Encampment"/>
    <s v="At Island Village I observed loiterer in market St beside the property management office sitting. I immediately use talk down the person still loiter and did not comply."/>
    <s v="1245 Market St"/>
    <d v="2026-03-08T00:00:00"/>
    <x v="10"/>
    <x v="19"/>
    <x v="0"/>
  </r>
  <r>
    <n v="663"/>
    <x v="662"/>
    <d v="2026-03-02T00:00:00"/>
    <s v="Encampment"/>
    <s v="Multiple Individuals are loitering beside Park Blvd Express on Park Boulevard. Requesting assistance with removing them."/>
    <s v="1245 Market St"/>
    <d v="2026-03-08T00:00:00"/>
    <x v="5"/>
    <x v="19"/>
    <x v="0"/>
  </r>
  <r>
    <n v="664"/>
    <x v="663"/>
    <d v="2026-03-02T00:00:00"/>
    <s v="Encampment"/>
    <s v="Multiple Individuals are loitering beside and in front of Park Blvd Express on Market Street. Requesting assistance with removing them."/>
    <s v="1245 Market St"/>
    <d v="2026-03-08T00:00:00"/>
    <x v="5"/>
    <x v="19"/>
    <x v="0"/>
  </r>
  <r>
    <n v="665"/>
    <x v="664"/>
    <d v="2026-03-02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08T00:00:00"/>
    <x v="5"/>
    <x v="19"/>
    <x v="0"/>
  </r>
  <r>
    <n v="666"/>
    <x v="665"/>
    <d v="2026-03-02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08T00:00:00"/>
    <x v="5"/>
    <x v="19"/>
    <x v="0"/>
  </r>
  <r>
    <n v="667"/>
    <x v="666"/>
    <d v="2026-03-02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08T00:00:00"/>
    <x v="5"/>
    <x v="19"/>
    <x v="0"/>
  </r>
  <r>
    <n v="668"/>
    <x v="667"/>
    <d v="2026-03-02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08T00:00:00"/>
    <x v="5"/>
    <x v="19"/>
    <x v="0"/>
  </r>
  <r>
    <n v="669"/>
    <x v="668"/>
    <d v="2026-03-02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08T00:00:00"/>
    <x v="5"/>
    <x v="19"/>
    <x v="0"/>
  </r>
  <r>
    <n v="670"/>
    <x v="669"/>
    <d v="2026-03-03T00:00:00"/>
    <s v="Encampment"/>
    <s v="Multiple Individuals are loitering beside and in front of Park Blvd Express on Market Street. Requesting assistance with removing them."/>
    <s v="1245 Market St"/>
    <d v="2026-03-08T00:00:00"/>
    <x v="8"/>
    <x v="19"/>
    <x v="0"/>
  </r>
  <r>
    <n v="671"/>
    <x v="670"/>
    <d v="2026-03-03T00:00:00"/>
    <s v="Encampment"/>
    <s v="Multiple Individuals are loitering beside and in front of Park Blvd Express on Market Street. Requesting assistance with removing them."/>
    <s v="1245 Market St"/>
    <d v="2026-03-08T00:00:00"/>
    <x v="8"/>
    <x v="19"/>
    <x v="0"/>
  </r>
  <r>
    <n v="672"/>
    <x v="671"/>
    <d v="2026-03-03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08T00:00:00"/>
    <x v="8"/>
    <x v="19"/>
    <x v="0"/>
  </r>
  <r>
    <n v="673"/>
    <x v="672"/>
    <d v="2026-03-03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08T00:00:00"/>
    <x v="8"/>
    <x v="19"/>
    <x v="0"/>
  </r>
  <r>
    <n v="674"/>
    <x v="673"/>
    <d v="2026-03-03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08T00:00:00"/>
    <x v="8"/>
    <x v="19"/>
    <x v="0"/>
  </r>
  <r>
    <n v="675"/>
    <x v="674"/>
    <d v="2026-03-04T00:00:00"/>
    <s v="Encampment"/>
    <s v="Loiterer at the side of the front door of island village."/>
    <s v="1245 Market St"/>
    <d v="2026-03-08T00:00:00"/>
    <x v="9"/>
    <x v="19"/>
    <x v="0"/>
  </r>
  <r>
    <n v="676"/>
    <x v="675"/>
    <d v="2026-03-04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08T00:00:00"/>
    <x v="9"/>
    <x v="19"/>
    <x v="0"/>
  </r>
  <r>
    <n v="677"/>
    <x v="676"/>
    <d v="2026-03-04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08T00:00:00"/>
    <x v="9"/>
    <x v="19"/>
    <x v="0"/>
  </r>
  <r>
    <n v="678"/>
    <x v="677"/>
    <d v="2026-03-04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08T00:00:00"/>
    <x v="9"/>
    <x v="19"/>
    <x v="0"/>
  </r>
  <r>
    <n v="679"/>
    <x v="678"/>
    <d v="2026-03-05T00:00:00"/>
    <s v="Encampment"/>
    <s v="Loiterers at park boulevard at chinese restaurant."/>
    <s v="1245 Market St"/>
    <d v="2026-03-08T00:00:00"/>
    <x v="6"/>
    <x v="19"/>
    <x v="0"/>
  </r>
  <r>
    <n v="680"/>
    <x v="679"/>
    <d v="2026-03-05T00:00:00"/>
    <s v="Encampment"/>
    <s v="Multiple Individuals are loitering beside and in front of Park Blvd Express on Market Street. Requesting assistance with removing them."/>
    <s v="1245 Market St"/>
    <d v="2026-03-08T00:00:00"/>
    <x v="6"/>
    <x v="19"/>
    <x v="0"/>
  </r>
  <r>
    <n v="681"/>
    <x v="680"/>
    <d v="2026-03-05T00:00:00"/>
    <s v="Encampment"/>
    <s v="A group of individuals was observed loitering at the corner of Market St. and Park Blvd. Some individuals appeared to be buying and selling drugs. Assistance is requested to have the group removed."/>
    <s v="1245 Market St"/>
    <d v="2026-03-08T00:00:00"/>
    <x v="6"/>
    <x v="19"/>
    <x v="1"/>
  </r>
  <r>
    <n v="682"/>
    <x v="681"/>
    <d v="2026-03-05T00:00:00"/>
    <s v="Encampment"/>
    <s v="Multiple Individuals are loitering beside and in front of Park Blvd Express on Market Street. Requesting assistance with removing them."/>
    <s v="1245 Market St"/>
    <d v="2026-03-08T00:00:00"/>
    <x v="6"/>
    <x v="19"/>
    <x v="0"/>
  </r>
  <r>
    <n v="683"/>
    <x v="682"/>
    <d v="2026-03-05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08T00:00:00"/>
    <x v="6"/>
    <x v="19"/>
    <x v="0"/>
  </r>
  <r>
    <n v="684"/>
    <x v="683"/>
    <d v="2026-03-05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08T00:00:00"/>
    <x v="6"/>
    <x v="19"/>
    <x v="0"/>
  </r>
  <r>
    <n v="685"/>
    <x v="684"/>
    <d v="2026-03-05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08T00:00:00"/>
    <x v="6"/>
    <x v="19"/>
    <x v="0"/>
  </r>
  <r>
    <n v="686"/>
    <x v="685"/>
    <d v="2026-03-06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08T00:00:00"/>
    <x v="11"/>
    <x v="19"/>
    <x v="0"/>
  </r>
  <r>
    <n v="687"/>
    <x v="686"/>
    <d v="2026-03-06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08T00:00:00"/>
    <x v="11"/>
    <x v="19"/>
    <x v="0"/>
  </r>
  <r>
    <n v="688"/>
    <x v="687"/>
    <d v="2026-03-06T00:00:00"/>
    <s v="Encampment"/>
    <s v="I, Remote Guard Nine, noticed individual/s loitering around the perimeter of Island Village near the Chinese restaurant. With tables to sell various items outside the Chinese restaurant. . I informed them using the intercom, and they are non compliant after multiple talk down and alarms. Additionally, other transients who were sitting or leaning against the wall were instructed to vacate the area. Get It Done submitted."/>
    <s v="1245 Market St"/>
    <d v="2026-03-08T00:00:00"/>
    <x v="11"/>
    <x v="19"/>
    <x v="0"/>
  </r>
  <r>
    <n v="689"/>
    <x v="688"/>
    <d v="2026-03-06T00:00:00"/>
    <s v="Encampment"/>
    <s v="I, Remote Guard Nine, noticed individual/s loitering around the perimeter of Island Village near the Chinese restaurant. With tables to sell various items outside the Chinese restaurant. . I informed them using the intercom, and they are non compliant after multiple talk down and alarms. Additionally, other transients who were sitting or leaning against the wall were instructed to vacate the area. Get It Done submitted."/>
    <s v="1245 Market St"/>
    <d v="2026-03-08T00:00:00"/>
    <x v="11"/>
    <x v="19"/>
    <x v="0"/>
  </r>
  <r>
    <n v="690"/>
    <x v="689"/>
    <d v="2026-03-06T00:00:00"/>
    <s v="Encampment"/>
    <s v="I, Remote Guard Nine, noticed individual/s loitering around the perimeter of Island Village near the Chinese restaurant. With tables to sell various items outside the Chinese restaurant. . I informed them using the intercom, and they are non compliant after multiple talk down and alarms. Additionally, other transients who were sitting or leaning against the wall were instructed to vacate the area. Get It Done submitted."/>
    <s v="1245 Market St"/>
    <d v="2026-03-08T00:00:00"/>
    <x v="11"/>
    <x v="19"/>
    <x v="0"/>
  </r>
  <r>
    <n v="691"/>
    <x v="690"/>
    <d v="2026-03-07T00:00:00"/>
    <s v="Encampment"/>
    <s v="Individuals were observed loitering along 13th Street. Requesting assistance to have them removed"/>
    <s v="1245 Market St"/>
    <d v="2026-03-08T00:00:00"/>
    <x v="3"/>
    <x v="19"/>
    <x v="0"/>
  </r>
  <r>
    <n v="692"/>
    <x v="691"/>
    <d v="2026-03-07T00:00:00"/>
    <s v="Encampment"/>
    <s v="Individual are observed loitering along market Street corner 13th street. Requesting assistance to have them removed."/>
    <s v="1245 Market St"/>
    <d v="2026-03-08T00:00:00"/>
    <x v="3"/>
    <x v="19"/>
    <x v="0"/>
  </r>
  <r>
    <n v="693"/>
    <x v="692"/>
    <d v="2026-03-07T00:00:00"/>
    <s v="Encampment"/>
    <s v="Multiple Individuals are loitering beside and in front of Park Blvd Express on Market Street. Requesting assistance with removing them."/>
    <s v="1245 Market St"/>
    <d v="2026-03-10T00:00:00"/>
    <x v="6"/>
    <x v="19"/>
    <x v="0"/>
  </r>
  <r>
    <n v="694"/>
    <x v="693"/>
    <d v="2026-03-07T00:00:00"/>
    <s v="Encampment"/>
    <s v="At Island Village I observed loiterer in market St beside the property management office sitting. I immediately use talk down the person still loiter and did not comply."/>
    <s v="1245 Market St"/>
    <d v="2026-03-10T00:00:00"/>
    <x v="6"/>
    <x v="19"/>
    <x v="0"/>
  </r>
  <r>
    <n v="695"/>
    <x v="694"/>
    <d v="2026-03-07T00:00:00"/>
    <s v="Encampment"/>
    <s v="A group of individuals was observed loitering at the corner of Market St. and Park Blvd. Some individuals appeared to be buying and selling drugs. Assistance is requested to have the group removed."/>
    <s v="1245 Market St"/>
    <d v="2026-03-10T00:00:00"/>
    <x v="6"/>
    <x v="19"/>
    <x v="1"/>
  </r>
  <r>
    <n v="696"/>
    <x v="695"/>
    <d v="2026-03-07T00:00:00"/>
    <s v="Encampment"/>
    <s v="Multiple Individuals are loitering beside Park Blvd Express on Park Boulevard. Requesting assistance with removing them."/>
    <s v="1245 Market St"/>
    <d v="2026-03-13T00:00:00"/>
    <x v="5"/>
    <x v="19"/>
    <x v="0"/>
  </r>
  <r>
    <n v="697"/>
    <x v="696"/>
    <d v="2026-03-08T00:00:00"/>
    <s v="Encampment"/>
    <s v="Loiterer at the side of the front door of island village."/>
    <s v="1245 Market St"/>
    <d v="2026-03-10T00:00:00"/>
    <x v="11"/>
    <x v="19"/>
    <x v="0"/>
  </r>
  <r>
    <n v="698"/>
    <x v="697"/>
    <d v="2026-03-08T00:00:00"/>
    <s v="Encampment"/>
    <s v="Multiple Individuals are loitering beside and in front of Park Blvd Express on Market Street. Requesting assistance with removing them."/>
    <s v="1245 Market St"/>
    <d v="2026-03-09T00:00:00"/>
    <x v="3"/>
    <x v="19"/>
    <x v="0"/>
  </r>
  <r>
    <n v="699"/>
    <x v="698"/>
    <d v="2026-03-08T00:00:00"/>
    <s v="Encampment"/>
    <s v="A group of individuals was observed loitering at the corner of Market St. and Park Blvd. Some individuals appeared to be buying and selling drugs. Assistance is requested to have the group removed."/>
    <s v="1245 Market St"/>
    <d v="2026-03-10T00:00:00"/>
    <x v="11"/>
    <x v="19"/>
    <x v="1"/>
  </r>
  <r>
    <n v="700"/>
    <x v="699"/>
    <d v="2026-03-08T00:00:00"/>
    <s v="Encampment"/>
    <s v="Multiple Individuals are loitering beside and in front of Park Blvd Express on Market Street. Requesting assistance with removing them."/>
    <s v="1245 Market St"/>
    <d v="2026-03-09T00:00:00"/>
    <x v="3"/>
    <x v="19"/>
    <x v="0"/>
  </r>
  <r>
    <n v="701"/>
    <x v="700"/>
    <d v="2026-03-09T00:00:00"/>
    <s v="Encampment"/>
    <s v="Loiterer at the side of the front door of island village."/>
    <s v="1245 Market St"/>
    <d v="2026-03-11T00:00:00"/>
    <x v="11"/>
    <x v="19"/>
    <x v="0"/>
  </r>
  <r>
    <n v="702"/>
    <x v="701"/>
    <d v="2026-03-09T00:00:00"/>
    <s v="Encampment"/>
    <s v="A group of individuals was observed loitering at the corner of Market St. and Park Blvd. Some individuals appeared to be buying and selling drugs. Assistance is requested to have the group removed."/>
    <s v="1245 Market St"/>
    <d v="2026-03-13T00:00:00"/>
    <x v="9"/>
    <x v="19"/>
    <x v="1"/>
  </r>
  <r>
    <n v="703"/>
    <x v="702"/>
    <d v="2026-03-09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13T00:00:00"/>
    <x v="9"/>
    <x v="19"/>
    <x v="0"/>
  </r>
  <r>
    <n v="704"/>
    <x v="703"/>
    <d v="2026-03-09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13T00:00:00"/>
    <x v="9"/>
    <x v="19"/>
    <x v="0"/>
  </r>
  <r>
    <n v="705"/>
    <x v="704"/>
    <d v="2026-03-09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13T00:00:00"/>
    <x v="9"/>
    <x v="19"/>
    <x v="0"/>
  </r>
  <r>
    <n v="706"/>
    <x v="705"/>
    <d v="2026-03-09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13T00:00:00"/>
    <x v="9"/>
    <x v="19"/>
    <x v="0"/>
  </r>
  <r>
    <n v="707"/>
    <x v="706"/>
    <d v="2026-03-09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13T00:00:00"/>
    <x v="9"/>
    <x v="19"/>
    <x v="0"/>
  </r>
  <r>
    <n v="708"/>
    <x v="707"/>
    <d v="2026-03-09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13T00:00:00"/>
    <x v="9"/>
    <x v="19"/>
    <x v="0"/>
  </r>
  <r>
    <n v="709"/>
    <x v="708"/>
    <d v="2026-03-09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13T00:00:00"/>
    <x v="9"/>
    <x v="19"/>
    <x v="0"/>
  </r>
  <r>
    <n v="710"/>
    <x v="709"/>
    <d v="2026-03-10T00:00:00"/>
    <s v="Encampment"/>
    <s v="Multiple Individuals are loitering beside and in front of Park Blvd Express on Market Street. Requesting assistance with removing them."/>
    <s v="1245 Market St"/>
    <d v="2026-03-13T00:00:00"/>
    <x v="6"/>
    <x v="19"/>
    <x v="0"/>
  </r>
  <r>
    <n v="711"/>
    <x v="710"/>
    <d v="2026-03-10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13T00:00:00"/>
    <x v="6"/>
    <x v="19"/>
    <x v="0"/>
  </r>
  <r>
    <n v="712"/>
    <x v="711"/>
    <d v="2026-03-10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13T00:00:00"/>
    <x v="6"/>
    <x v="19"/>
    <x v="0"/>
  </r>
  <r>
    <n v="713"/>
    <x v="712"/>
    <d v="2026-03-10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13T00:00:00"/>
    <x v="6"/>
    <x v="19"/>
    <x v="0"/>
  </r>
  <r>
    <n v="714"/>
    <x v="713"/>
    <d v="2026-03-10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13T00:00:00"/>
    <x v="6"/>
    <x v="19"/>
    <x v="0"/>
  </r>
  <r>
    <n v="715"/>
    <x v="714"/>
    <d v="2026-03-11T00:00:00"/>
    <s v="Encampment"/>
    <s v="Loiterer at the side of the front door of island village."/>
    <s v="1245 Market St"/>
    <d v="2026-03-13T00:00:00"/>
    <x v="11"/>
    <x v="19"/>
    <x v="0"/>
  </r>
  <r>
    <n v="716"/>
    <x v="715"/>
    <d v="2026-03-11T00:00:00"/>
    <s v="Encampment"/>
    <s v="A group of individuals was observed loitering at the corner of Market St. and Park Blvd. Some individuals appeared to be buying and selling drugs. Assistance is requested to have the group removed."/>
    <s v="1245 Market St"/>
    <d v="2026-03-13T00:00:00"/>
    <x v="11"/>
    <x v="19"/>
    <x v="1"/>
  </r>
  <r>
    <n v="717"/>
    <x v="716"/>
    <d v="2026-03-11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13T00:00:00"/>
    <x v="11"/>
    <x v="19"/>
    <x v="0"/>
  </r>
  <r>
    <n v="718"/>
    <x v="717"/>
    <d v="2026-03-11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13T00:00:00"/>
    <x v="11"/>
    <x v="19"/>
    <x v="0"/>
  </r>
  <r>
    <n v="719"/>
    <x v="718"/>
    <d v="2026-03-11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13T00:00:00"/>
    <x v="11"/>
    <x v="19"/>
    <x v="0"/>
  </r>
  <r>
    <n v="720"/>
    <x v="719"/>
    <d v="2026-03-11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13T00:00:00"/>
    <x v="11"/>
    <x v="19"/>
    <x v="0"/>
  </r>
  <r>
    <n v="721"/>
    <x v="720"/>
    <d v="2026-03-12T00:00:00"/>
    <s v="Encampment"/>
    <s v="A group of individuals was observed loitering at the corner of Market St. and Park Blvd. Some individuals appeared to be buying and selling drugs. Assistance is requested to have the group removed."/>
    <s v="1245 Market St"/>
    <d v="2026-03-13T00:00:00"/>
    <x v="3"/>
    <x v="19"/>
    <x v="1"/>
  </r>
  <r>
    <n v="722"/>
    <x v="721"/>
    <d v="2026-03-12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13T00:00:00"/>
    <x v="3"/>
    <x v="19"/>
    <x v="0"/>
  </r>
  <r>
    <n v="723"/>
    <x v="722"/>
    <d v="2026-03-12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13T00:00:00"/>
    <x v="3"/>
    <x v="19"/>
    <x v="0"/>
  </r>
  <r>
    <n v="724"/>
    <x v="723"/>
    <d v="2026-03-12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13T00:00:00"/>
    <x v="3"/>
    <x v="19"/>
    <x v="0"/>
  </r>
  <r>
    <n v="725"/>
    <x v="724"/>
    <d v="2026-03-12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13T00:00:00"/>
    <x v="3"/>
    <x v="19"/>
    <x v="0"/>
  </r>
  <r>
    <n v="726"/>
    <x v="725"/>
    <d v="2026-03-13T00:00:00"/>
    <s v="Encampment"/>
    <s v="Multiple Individuals are loitering beside Park Blvd Express on Park Boulevard. Requesting assistance with removing them."/>
    <s v="1245 Market St"/>
    <d v="2026-03-15T00:00:00"/>
    <x v="11"/>
    <x v="19"/>
    <x v="0"/>
  </r>
  <r>
    <n v="727"/>
    <x v="726"/>
    <d v="2026-03-13T00:00:00"/>
    <s v="Encampment"/>
    <s v="Loiterers at park boulevard at chinese restaurant."/>
    <s v="1245 Market St"/>
    <d v="2026-03-15T00:00:00"/>
    <x v="11"/>
    <x v="19"/>
    <x v="0"/>
  </r>
  <r>
    <n v="728"/>
    <x v="727"/>
    <d v="2026-03-13T00:00:00"/>
    <s v="Encampment"/>
    <s v="A group of individuals was observed loitering at the corner of Market St. and Park Blvd. Some individuals appeared to be buying and selling drugs. Assistance is requested to have the group removed."/>
    <s v="1245 Market St"/>
    <d v="2026-03-15T00:00:00"/>
    <x v="11"/>
    <x v="19"/>
    <x v="1"/>
  </r>
  <r>
    <n v="729"/>
    <x v="728"/>
    <d v="2026-03-13T00:00:00"/>
    <s v="Encampment"/>
    <s v="A group of individuals was observed loitering at the corner of Market St. and Park Blvd. Some individuals appeared to be buying and selling drugs. Assistance is requested to have the group removed."/>
    <s v="1245 Market St"/>
    <d v="2026-03-15T00:00:00"/>
    <x v="11"/>
    <x v="19"/>
    <x v="1"/>
  </r>
  <r>
    <n v="730"/>
    <x v="729"/>
    <d v="2026-03-13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17T00:00:00"/>
    <x v="9"/>
    <x v="19"/>
    <x v="0"/>
  </r>
  <r>
    <n v="731"/>
    <x v="730"/>
    <d v="2026-03-13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17T00:00:00"/>
    <x v="9"/>
    <x v="19"/>
    <x v="0"/>
  </r>
  <r>
    <n v="732"/>
    <x v="731"/>
    <d v="2026-03-13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17T00:00:00"/>
    <x v="9"/>
    <x v="19"/>
    <x v="0"/>
  </r>
  <r>
    <n v="733"/>
    <x v="732"/>
    <d v="2026-03-13T00:00:00"/>
    <s v="Encampment"/>
    <s v="Multiple loiterers are seen in Market Street beside the Chinese food store. No compliance after multiple reminders through talkdowns."/>
    <s v="1245 Market St"/>
    <d v="2026-03-17T00:00:00"/>
    <x v="9"/>
    <x v="19"/>
    <x v="0"/>
  </r>
  <r>
    <n v="734"/>
    <x v="733"/>
    <d v="2026-03-13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17T00:00:00"/>
    <x v="9"/>
    <x v="19"/>
    <x v="0"/>
  </r>
  <r>
    <n v="735"/>
    <x v="734"/>
    <d v="2026-03-14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17T00:00:00"/>
    <x v="6"/>
    <x v="19"/>
    <x v="0"/>
  </r>
  <r>
    <n v="736"/>
    <x v="735"/>
    <d v="2026-03-14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17T00:00:00"/>
    <x v="6"/>
    <x v="19"/>
    <x v="0"/>
  </r>
  <r>
    <n v="737"/>
    <x v="736"/>
    <d v="2026-03-14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17T00:00:00"/>
    <x v="6"/>
    <x v="19"/>
    <x v="0"/>
  </r>
  <r>
    <n v="738"/>
    <x v="737"/>
    <d v="2026-03-15T00:00:00"/>
    <s v="Encampment"/>
    <s v="Multiple Individuals are loitering beside Park Blvd Express on Park Boulevard. Requesting assistance with removing them."/>
    <s v="1245 Market St"/>
    <d v="2026-03-21T00:00:00"/>
    <x v="5"/>
    <x v="19"/>
    <x v="0"/>
  </r>
  <r>
    <n v="739"/>
    <x v="738"/>
    <d v="2026-03-15T00:00:00"/>
    <s v="Encampment"/>
    <s v="Multiple Individuals are loitering beside Park Blvd Express on Park Boulevard. Requesting assistance with removing them."/>
    <s v="1245 Market St"/>
    <d v="2026-03-21T00:00:00"/>
    <x v="5"/>
    <x v="19"/>
    <x v="0"/>
  </r>
  <r>
    <n v="740"/>
    <x v="739"/>
    <d v="2026-03-16T00:00:00"/>
    <s v="Encampment"/>
    <s v="A group of individuals was observed loitering at the corner of Market St. and Park Blvd. Some individuals appeared to be buying and selling drugs. Assistance is requested to have the group removed."/>
    <s v="1245 Market St"/>
    <d v="2026-03-21T00:00:00"/>
    <x v="8"/>
    <x v="19"/>
    <x v="1"/>
  </r>
  <r>
    <n v="741"/>
    <x v="740"/>
    <d v="2026-03-16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21T00:00:00"/>
    <x v="8"/>
    <x v="19"/>
    <x v="0"/>
  </r>
  <r>
    <n v="742"/>
    <x v="741"/>
    <d v="2026-03-16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21T00:00:00"/>
    <x v="8"/>
    <x v="19"/>
    <x v="0"/>
  </r>
  <r>
    <n v="743"/>
    <x v="742"/>
    <d v="2026-03-16T00:00:00"/>
    <s v="Encampment"/>
    <s v="Multiple Individuals are loitering beside and in front of Park Blvd Express on Market Street. Requesting assistance with removing them."/>
    <s v="1245 Market St"/>
    <d v="2026-03-21T00:00:00"/>
    <x v="8"/>
    <x v="19"/>
    <x v="0"/>
  </r>
  <r>
    <n v="744"/>
    <x v="743"/>
    <d v="2026-03-17T00:00:00"/>
    <s v="Encampment"/>
    <s v="Loiterers at park boulevard at chinese restaurant."/>
    <s v="1245 Market St"/>
    <d v="2026-03-21T00:00:00"/>
    <x v="9"/>
    <x v="19"/>
    <x v="0"/>
  </r>
  <r>
    <n v="745"/>
    <x v="744"/>
    <d v="2026-03-17T00:00:00"/>
    <s v="Encampment"/>
    <s v="Multiple Individuals are loitering beside Park Blvd Express on Park Boulevard. Requesting assistance with removing them."/>
    <s v="1245 Market St"/>
    <d v="2026-03-21T00:00:00"/>
    <x v="9"/>
    <x v="19"/>
    <x v="0"/>
  </r>
  <r>
    <n v="746"/>
    <x v="745"/>
    <d v="2026-03-17T00:00:00"/>
    <s v="Encampment"/>
    <s v="Multiple Individuals are loitering beside and in front of Park Blvd Express on Market Street. Requesting assistance with removing them."/>
    <s v="1245 Market St"/>
    <d v="2026-03-21T00:00:00"/>
    <x v="9"/>
    <x v="19"/>
    <x v="0"/>
  </r>
  <r>
    <n v="747"/>
    <x v="746"/>
    <d v="2026-03-17T00:00:00"/>
    <s v="Encampment"/>
    <s v="Multiple Individuals are loitering beside and in front of Park Blvd Express on Market Street. Requesting assistance with removing them."/>
    <s v="1245 Market St"/>
    <d v="2026-03-21T00:00:00"/>
    <x v="9"/>
    <x v="19"/>
    <x v="0"/>
  </r>
  <r>
    <n v="748"/>
    <x v="747"/>
    <d v="2026-03-17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21T00:00:00"/>
    <x v="9"/>
    <x v="19"/>
    <x v="0"/>
  </r>
  <r>
    <n v="749"/>
    <x v="748"/>
    <d v="2026-03-17T00:00:00"/>
    <s v="Encampment"/>
    <s v="Multiple Individuals are loitering beside and in front of Park Blvd Express on Market Street. Requesting assistance with removing them."/>
    <s v="1245 Market St"/>
    <d v="2026-03-21T00:00:00"/>
    <x v="9"/>
    <x v="19"/>
    <x v="0"/>
  </r>
  <r>
    <n v="750"/>
    <x v="749"/>
    <d v="2026-03-17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21T00:00:00"/>
    <x v="9"/>
    <x v="19"/>
    <x v="0"/>
  </r>
  <r>
    <n v="751"/>
    <x v="750"/>
    <d v="2026-03-18T00:00:00"/>
    <s v="Encampment"/>
    <s v="A group of individuals was observed loitering at the corner of Market St. and Park Blvd. Some individuals appeared to be buying and selling drugs. Assistance is requested to have the group removed."/>
    <s v="1245 Market St"/>
    <d v="2026-03-21T00:00:00"/>
    <x v="6"/>
    <x v="19"/>
    <x v="1"/>
  </r>
  <r>
    <n v="752"/>
    <x v="751"/>
    <d v="2026-03-18T00:00:00"/>
    <s v="Encampment"/>
    <s v="Multiple Individuals are loitering beside Park Blvd Express on Park Boulevard. Requesting assistance with removing them."/>
    <s v="1245 Market St"/>
    <d v="2026-03-21T00:00:00"/>
    <x v="6"/>
    <x v="19"/>
    <x v="0"/>
  </r>
  <r>
    <n v="753"/>
    <x v="752"/>
    <d v="2026-03-18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21T00:00:00"/>
    <x v="6"/>
    <x v="19"/>
    <x v="0"/>
  </r>
  <r>
    <n v="754"/>
    <x v="753"/>
    <d v="2026-03-18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21T00:00:00"/>
    <x v="6"/>
    <x v="19"/>
    <x v="0"/>
  </r>
  <r>
    <n v="755"/>
    <x v="754"/>
    <d v="2026-03-18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21T00:00:00"/>
    <x v="6"/>
    <x v="19"/>
    <x v="0"/>
  </r>
  <r>
    <n v="756"/>
    <x v="755"/>
    <d v="2026-03-18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21T00:00:00"/>
    <x v="6"/>
    <x v="19"/>
    <x v="0"/>
  </r>
  <r>
    <n v="757"/>
    <x v="756"/>
    <d v="2026-03-19T00:00:00"/>
    <s v="Encampment"/>
    <s v="Loiterers at park boulevard at chinese restaurant."/>
    <s v="1245 Market St"/>
    <d v="2026-03-21T00:00:00"/>
    <x v="11"/>
    <x v="19"/>
    <x v="0"/>
  </r>
  <r>
    <n v="758"/>
    <x v="757"/>
    <d v="2026-03-19T00:00:00"/>
    <s v="Encampment"/>
    <s v="A group of individuals was observed loitering at the corner of Market St. and Park Blvd. Some individuals appeared to be buying and selling drugs. Assistance is requested to have the group removed."/>
    <s v="1245 Market St"/>
    <d v="2026-03-21T00:00:00"/>
    <x v="11"/>
    <x v="19"/>
    <x v="1"/>
  </r>
  <r>
    <n v="759"/>
    <x v="758"/>
    <d v="2026-03-19T00:00:00"/>
    <s v="Encampment"/>
    <s v="Multiple Individuals are loitering beside Park Blvd Express on Park Boulevard. Requesting assistance with removing them."/>
    <s v="1245 Market St"/>
    <d v="2026-03-21T00:00:00"/>
    <x v="11"/>
    <x v="19"/>
    <x v="0"/>
  </r>
  <r>
    <n v="760"/>
    <x v="759"/>
    <d v="2026-03-19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21T00:00:00"/>
    <x v="11"/>
    <x v="19"/>
    <x v="0"/>
  </r>
  <r>
    <n v="761"/>
    <x v="760"/>
    <d v="2026-03-19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25T00:00:00"/>
    <x v="5"/>
    <x v="19"/>
    <x v="0"/>
  </r>
  <r>
    <n v="762"/>
    <x v="761"/>
    <d v="2026-03-21T00:00:00"/>
    <s v="Encampment"/>
    <s v="A group of individuals was observed loitering at the corner of Market St. and Park Blvd. Some individuals appeared to be buying and selling drugs. Assistance is requested to have the group removed."/>
    <s v="1245 Market St"/>
    <d v="2026-03-27T00:00:00"/>
    <x v="5"/>
    <x v="19"/>
    <x v="1"/>
  </r>
  <r>
    <n v="763"/>
    <x v="762"/>
    <d v="2026-03-21T00:00:00"/>
    <s v="Encampment"/>
    <s v="Multiple Individuals are loitering beside and in front of Park Blvd Express on Market Street. Requesting assistance with removing them."/>
    <s v="1245 Market St"/>
    <d v="2026-03-27T00:00:00"/>
    <x v="5"/>
    <x v="19"/>
    <x v="0"/>
  </r>
  <r>
    <n v="764"/>
    <x v="763"/>
    <d v="2026-03-21T00:00:00"/>
    <s v="Encampment"/>
    <s v="A group of individuals was observed loitering at the corner of Market St. and Park Blvd. Some individuals appeared to be buying and selling drugs. Assistance is requested to have the group removed."/>
    <s v="1245 Market St"/>
    <d v="2026-03-27T00:00:00"/>
    <x v="5"/>
    <x v="19"/>
    <x v="1"/>
  </r>
  <r>
    <n v="765"/>
    <x v="764"/>
    <d v="2026-03-21T00:00:00"/>
    <s v="Encampment"/>
    <s v="At Island Village I observed loiterer in market St beside the property management office sitting. I immediately use talk down the person still loiter and did not comply."/>
    <s v="1245 Market St"/>
    <d v="2026-03-27T00:00:00"/>
    <x v="5"/>
    <x v="19"/>
    <x v="0"/>
  </r>
  <r>
    <n v="766"/>
    <x v="765"/>
    <d v="2026-03-21T00:00:00"/>
    <s v="Encampment"/>
    <s v="At Island Village I observed loiterer in market St beside the property management office sitting. I immediately use talk down the person still loiter and did not comply."/>
    <s v="1245 Market St"/>
    <d v="2026-03-27T00:00:00"/>
    <x v="5"/>
    <x v="19"/>
    <x v="0"/>
  </r>
  <r>
    <n v="767"/>
    <x v="766"/>
    <d v="2026-03-22T00:00:00"/>
    <s v="Encampment"/>
    <s v="Multiple Individuals are loitering beside and in front of Park Blvd Express on Market Street. Requesting assistance with removing them."/>
    <s v="1245 Market St"/>
    <d v="2026-03-27T00:00:00"/>
    <x v="8"/>
    <x v="19"/>
    <x v="0"/>
  </r>
  <r>
    <n v="768"/>
    <x v="767"/>
    <d v="2026-03-22T00:00:00"/>
    <s v="Encampment"/>
    <s v="Multiple Individuals are loitering beside and in front of Park Blvd Express on Market Street. Requesting assistance with removing them."/>
    <s v="1245 Market St"/>
    <d v="2026-03-27T00:00:00"/>
    <x v="8"/>
    <x v="19"/>
    <x v="0"/>
  </r>
  <r>
    <n v="769"/>
    <x v="768"/>
    <d v="2026-03-23T00:00:00"/>
    <s v="Encampment"/>
    <s v="Multiple Individuals are loitering beside and in front of Park Blvd Express on Market Street. Requesting assistance with removing them."/>
    <s v="1245 Market St"/>
    <d v="2026-03-27T00:00:00"/>
    <x v="9"/>
    <x v="19"/>
    <x v="0"/>
  </r>
  <r>
    <n v="770"/>
    <x v="769"/>
    <d v="2026-03-24T00:00:00"/>
    <s v="Encampment"/>
    <s v="Multiple Individuals are loitering beside and in front of Park Blvd Express on Market Street. Requesting assistance with removing them."/>
    <s v="1245 Market St"/>
    <d v="2026-03-27T00:00:00"/>
    <x v="6"/>
    <x v="19"/>
    <x v="0"/>
  </r>
  <r>
    <n v="771"/>
    <x v="770"/>
    <d v="2026-03-24T00:00:00"/>
    <s v="Encampment"/>
    <s v="A group of individuals was observed loitering at the corner of Market St. and Park Blvd. Some individuals appeared to be buying and selling drugs. Assistance is requested to have the group removed."/>
    <s v="1245 Market St"/>
    <d v="2026-03-27T00:00:00"/>
    <x v="6"/>
    <x v="19"/>
    <x v="1"/>
  </r>
  <r>
    <n v="772"/>
    <x v="771"/>
    <d v="2026-03-24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27T00:00:00"/>
    <x v="6"/>
    <x v="19"/>
    <x v="0"/>
  </r>
  <r>
    <n v="773"/>
    <x v="772"/>
    <d v="2026-03-25T00:00:00"/>
    <s v="Encampment"/>
    <s v="Multiple Individuals are loitering beside and in front of Park Blvd Express on Market Street. Requesting assistance with removing them."/>
    <s v="1245 Market St"/>
    <d v="2026-03-27T00:00:00"/>
    <x v="11"/>
    <x v="19"/>
    <x v="0"/>
  </r>
  <r>
    <n v="774"/>
    <x v="773"/>
    <d v="2026-03-25T00:00:00"/>
    <s v="Encampment"/>
    <s v="At Island Village I observed loiterer in market St beside the property management office sitting. I immediately use talk down the person still loiter and did not comply."/>
    <s v="1245 Market St"/>
    <d v="2026-03-27T00:00:00"/>
    <x v="11"/>
    <x v="19"/>
    <x v="0"/>
  </r>
  <r>
    <n v="775"/>
    <x v="774"/>
    <d v="2026-03-25T00:00:00"/>
    <s v="Encampment"/>
    <s v="At Island Village I observed loiterer in market St beside the property management office sitting. I immediately use talk down the person still loiter and did not comply."/>
    <s v="1245 Market St"/>
    <d v="2026-03-27T00:00:00"/>
    <x v="11"/>
    <x v="19"/>
    <x v="0"/>
  </r>
  <r>
    <n v="776"/>
    <x v="775"/>
    <d v="2026-03-26T00:00:00"/>
    <s v="Encampment"/>
    <s v="Loiterers at park boulevard at chinese restaurant."/>
    <s v="1245 Market St"/>
    <d v="2026-03-27T00:00:00"/>
    <x v="3"/>
    <x v="19"/>
    <x v="0"/>
  </r>
  <r>
    <n v="777"/>
    <x v="776"/>
    <d v="2026-03-26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3-27T00:00:00"/>
    <x v="3"/>
    <x v="19"/>
    <x v="0"/>
  </r>
  <r>
    <n v="778"/>
    <x v="777"/>
    <d v="2026-03-26T00:00:00"/>
    <s v="Encampment"/>
    <s v="A group of individuals was observed loitering at the corner of Market St. and Park Blvd. Some individuals appeared to be buying and selling drugs. Assistance is requested to have the group removed."/>
    <s v="1245 Market St"/>
    <d v="2026-03-27T00:00:00"/>
    <x v="3"/>
    <x v="19"/>
    <x v="1"/>
  </r>
  <r>
    <n v="779"/>
    <x v="778"/>
    <d v="2026-03-26T00:00:00"/>
    <s v="Encampment"/>
    <s v="A group of individuals was observed loitering at the corner of Market St. and Park Blvd. Some individuals appeared to be buying and selling drugs. Assistance is requested to have the group removed."/>
    <s v="1245 Market St"/>
    <d v="2026-03-27T00:00:00"/>
    <x v="3"/>
    <x v="19"/>
    <x v="1"/>
  </r>
  <r>
    <n v="780"/>
    <x v="779"/>
    <d v="2026-03-26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3-27T00:00:00"/>
    <x v="3"/>
    <x v="19"/>
    <x v="0"/>
  </r>
  <r>
    <n v="781"/>
    <x v="780"/>
    <d v="2026-03-27T00:00:00"/>
    <s v="Encampment"/>
    <s v="Multiple Individuals are loitering beside Park Blvd Express on Park Boulevard. Requesting assistance with removing them."/>
    <s v="1245 Market St"/>
    <d v="2026-03-29T00:00:00"/>
    <x v="11"/>
    <x v="19"/>
    <x v="0"/>
  </r>
  <r>
    <n v="782"/>
    <x v="781"/>
    <d v="2026-03-27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29T00:00:00"/>
    <x v="11"/>
    <x v="19"/>
    <x v="0"/>
  </r>
  <r>
    <n v="783"/>
    <x v="782"/>
    <d v="2026-03-27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3-29T00:00:00"/>
    <x v="11"/>
    <x v="19"/>
    <x v="0"/>
  </r>
  <r>
    <n v="784"/>
    <x v="783"/>
    <d v="2026-03-27T00:00:00"/>
    <s v="Encampment"/>
    <s v="A group of individuals was observed loitering at the corner of Market St. and Park Blvd. Some individuals appeared to be buying and selling drugs. Assistance is requested to have the group removed."/>
    <s v="1245 Market St"/>
    <d v="2026-03-28T00:00:00"/>
    <x v="3"/>
    <x v="19"/>
    <x v="1"/>
  </r>
  <r>
    <n v="785"/>
    <x v="784"/>
    <d v="2026-03-28T00:00:00"/>
    <s v="Encampment"/>
    <s v="_x0009_Multiple Individuals are loitering beside and in front of Park Blvd Express on Market Street. Requesting assistance with removing them"/>
    <s v="1245 Market St"/>
    <d v="2026-03-29T00:00:00"/>
    <x v="3"/>
    <x v="19"/>
    <x v="0"/>
  </r>
  <r>
    <n v="786"/>
    <x v="785"/>
    <d v="2026-03-28T00:00:00"/>
    <s v="Encampment"/>
    <s v="_x0009_At Island Village I observed loiterer in market St beside the property management office sitting. I immediately use talk down the person still loiter and did not comply."/>
    <s v="1245 Market St"/>
    <d v="2026-03-31T00:00:00"/>
    <x v="6"/>
    <x v="19"/>
    <x v="0"/>
  </r>
  <r>
    <n v="787"/>
    <x v="786"/>
    <d v="2026-03-28T00:00:00"/>
    <s v="Encampment"/>
    <s v="_x0009_At Island Village I observed loiterer in market St beside the property management office sitting. I immediately use talk down the person still loiter and did not comply."/>
    <s v="1245 Market St"/>
    <d v="2026-03-31T00:00:00"/>
    <x v="6"/>
    <x v="19"/>
    <x v="0"/>
  </r>
  <r>
    <n v="788"/>
    <x v="787"/>
    <d v="2026-03-28T00:00:00"/>
    <s v="Encampment"/>
    <s v="At Island Village I observed loiterer in market St beside the property management office sitting. I immediately use talk down the person still loiter and did not comply."/>
    <s v="1245 Market St"/>
    <d v="2026-03-31T00:00:00"/>
    <x v="6"/>
    <x v="19"/>
    <x v="0"/>
  </r>
  <r>
    <n v="789"/>
    <x v="788"/>
    <d v="2026-03-28T00:00:00"/>
    <s v="Encampment"/>
    <s v="Loiterer at the side of the front door of island village."/>
    <s v="1245 Market St"/>
    <d v="2026-03-31T00:00:00"/>
    <x v="6"/>
    <x v="19"/>
    <x v="0"/>
  </r>
  <r>
    <n v="790"/>
    <x v="789"/>
    <d v="2026-03-29T00:00:00"/>
    <s v="Encampment"/>
    <s v="_x0009_Multiple Individuals are loitering beside and in front of Park Blvd Express on Market Street. Requesting assistance with removing them."/>
    <s v="1245 Market St"/>
    <d v="2026-04-05T00:00:00"/>
    <x v="10"/>
    <x v="19"/>
    <x v="0"/>
  </r>
  <r>
    <n v="791"/>
    <x v="790"/>
    <d v="2026-03-29T00:00:00"/>
    <s v="Encampment"/>
    <s v="Multiple Individuals are loitering beside and in front of Park Blvd Express on Market Street. Requesting assistance with removing them."/>
    <s v="1245 Market St"/>
    <d v="2026-04-05T00:00:00"/>
    <x v="10"/>
    <x v="19"/>
    <x v="0"/>
  </r>
  <r>
    <n v="792"/>
    <x v="791"/>
    <d v="2026-03-29T00:00:00"/>
    <s v="Encampment"/>
    <s v="Multiple Individuals are loitering beside Park Blvd Express on Park Boulevard. Requesting assistance with removing them."/>
    <s v="1245 Market St"/>
    <d v="2026-04-05T00:00:00"/>
    <x v="10"/>
    <x v="19"/>
    <x v="0"/>
  </r>
  <r>
    <n v="793"/>
    <x v="792"/>
    <d v="2026-03-29T00:00:00"/>
    <s v="Encampment"/>
    <s v="_x0009_A group of individuals was observed loitering at the corner of Market St. and Park Blvd. Some individuals appeared to be buying and selling drugs. Assistance is requested to have the group removed."/>
    <s v="1245 Market St"/>
    <d v="2026-04-05T00:00:00"/>
    <x v="10"/>
    <x v="19"/>
    <x v="1"/>
  </r>
  <r>
    <n v="794"/>
    <x v="793"/>
    <d v="2026-03-29T00:00:00"/>
    <s v="Encampment"/>
    <s v="Multiple Individuals are loitering beside and in front of Park Blvd Express on Market Street. Requesting assistance with removing them."/>
    <s v="1245 Market St"/>
    <d v="2026-04-05T00:00:00"/>
    <x v="10"/>
    <x v="19"/>
    <x v="0"/>
  </r>
  <r>
    <n v="795"/>
    <x v="794"/>
    <d v="2026-03-29T00:00:00"/>
    <s v="Encampment"/>
    <s v="_x0009_Multiple Individuals are loitering beside and in front of Park Blvd Express on Market Street. Requesting assistance with removing them."/>
    <s v="1245 Market St"/>
    <d v="2026-04-05T00:00:00"/>
    <x v="10"/>
    <x v="19"/>
    <x v="0"/>
  </r>
  <r>
    <n v="796"/>
    <x v="795"/>
    <d v="2026-03-29T00:00:00"/>
    <s v="Encampment"/>
    <s v="Multiple Individuals are loitering beside and in front of Park Blvd Express on Market Street. Requesting assistance with removing them."/>
    <s v="1245 Market St"/>
    <d v="2026-04-05T00:00:00"/>
    <x v="10"/>
    <x v="19"/>
    <x v="0"/>
  </r>
  <r>
    <n v="797"/>
    <x v="796"/>
    <d v="2026-03-29T00:00:00"/>
    <s v="Encampment"/>
    <s v="_x0009_Multiple Individuals are loitering beside and in front of Park Blvd Express on Market Street. Requesting assistance with removing them."/>
    <s v="1245 Market St"/>
    <d v="2026-04-05T00:00:00"/>
    <x v="10"/>
    <x v="19"/>
    <x v="0"/>
  </r>
  <r>
    <n v="798"/>
    <x v="797"/>
    <d v="2026-03-30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4-05T00:00:00"/>
    <x v="5"/>
    <x v="19"/>
    <x v="0"/>
  </r>
  <r>
    <n v="799"/>
    <x v="798"/>
    <d v="2026-03-30T00:00:00"/>
    <s v="Encampment"/>
    <s v="Multiple Individuals are loitering beside and in front of Park Blvd Express on Market Street. Requesting assistance with removing them."/>
    <s v="1245 Market St"/>
    <d v="2026-04-05T00:00:00"/>
    <x v="5"/>
    <x v="19"/>
    <x v="0"/>
  </r>
  <r>
    <n v="800"/>
    <x v="799"/>
    <d v="2026-03-30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4-05T00:00:00"/>
    <x v="5"/>
    <x v="19"/>
    <x v="0"/>
  </r>
  <r>
    <n v="801"/>
    <x v="800"/>
    <d v="2026-03-30T00:00:00"/>
    <s v="Encampment"/>
    <s v="Multiple Individuals are loitering beside and in front of Park Blvd Express on Market Street. Requesting assistance with removing them."/>
    <s v="1245 Market St"/>
    <d v="2026-04-05T00:00:00"/>
    <x v="5"/>
    <x v="19"/>
    <x v="0"/>
  </r>
  <r>
    <n v="802"/>
    <x v="801"/>
    <d v="2026-03-31T00:00:00"/>
    <s v="Encampment"/>
    <s v="Multiple Individuals are loitering beside and in front of Park Blvd Express on Market Street. Requesting assistance with removing them."/>
    <s v="1245 Market St"/>
    <d v="2026-04-05T00:00:00"/>
    <x v="8"/>
    <x v="19"/>
    <x v="0"/>
  </r>
  <r>
    <n v="803"/>
    <x v="802"/>
    <d v="2026-03-31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4-05T00:00:00"/>
    <x v="8"/>
    <x v="19"/>
    <x v="0"/>
  </r>
  <r>
    <n v="804"/>
    <x v="803"/>
    <d v="2026-03-31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4-05T00:00:00"/>
    <x v="8"/>
    <x v="19"/>
    <x v="0"/>
  </r>
  <r>
    <n v="805"/>
    <x v="804"/>
    <d v="2026-04-01T00:00:00"/>
    <s v="Encampment"/>
    <s v="Loiterers at park boulevard at chinese restaurant."/>
    <s v="1245 Market St"/>
    <d v="2026-04-05T00:00:00"/>
    <x v="9"/>
    <x v="20"/>
    <x v="0"/>
  </r>
  <r>
    <n v="806"/>
    <x v="805"/>
    <d v="2026-04-01T00:00:00"/>
    <s v="Encampment"/>
    <s v="Multiple Individuals are loitering beside and in front of Park Blvd Express on Market Street. Requesting assistance with removing them."/>
    <s v="1245 Market St"/>
    <d v="2026-04-05T00:00:00"/>
    <x v="9"/>
    <x v="20"/>
    <x v="0"/>
  </r>
  <r>
    <n v="807"/>
    <x v="806"/>
    <d v="2026-04-01T00:00:00"/>
    <s v="Encampment"/>
    <s v="Multiple Individuals are loitering beside Park Blvd Express on Park Boulevard. Requesting assistance with removing them."/>
    <s v="1245 Market St"/>
    <d v="2026-04-05T00:00:00"/>
    <x v="9"/>
    <x v="20"/>
    <x v="0"/>
  </r>
  <r>
    <n v="808"/>
    <x v="807"/>
    <d v="2026-04-01T00:00:00"/>
    <s v="Encampment"/>
    <s v="Multiple Individuals are loitering beside and in front of Park Blvd Express on Market Street. Requesting assistance with removing them."/>
    <s v="1245 Market St"/>
    <d v="2026-04-05T00:00:00"/>
    <x v="9"/>
    <x v="20"/>
    <x v="0"/>
  </r>
  <r>
    <n v="809"/>
    <x v="808"/>
    <d v="2026-04-01T00:00:00"/>
    <s v="Encampment"/>
    <s v="Multiple Individuals are loitering beside Park Blvd Express on Park Boulevard. Requesting assistance with removing them."/>
    <s v="1245 Market St"/>
    <d v="2026-04-05T00:00:00"/>
    <x v="9"/>
    <x v="20"/>
    <x v="0"/>
  </r>
  <r>
    <n v="810"/>
    <x v="809"/>
    <d v="2026-04-01T00:00:00"/>
    <s v="Encampment"/>
    <s v="A group of individuals was observed loitering at the corner of Market St. and Park Blvd. Some individuals appeared to be buying and selling drugs. Assistance is requested to have the group removed."/>
    <s v="1245 Market St"/>
    <d v="2026-04-05T00:00:00"/>
    <x v="9"/>
    <x v="20"/>
    <x v="1"/>
  </r>
  <r>
    <n v="811"/>
    <x v="810"/>
    <d v="2026-04-01T00:00:00"/>
    <s v="Encampment"/>
    <s v="Multiple Individuals are loitering beside and in front of Park Blvd Express on Market Street. Requesting assistance with removing them."/>
    <s v="1245 Market St"/>
    <d v="2026-04-05T00:00:00"/>
    <x v="9"/>
    <x v="20"/>
    <x v="0"/>
  </r>
  <r>
    <n v="812"/>
    <x v="811"/>
    <d v="2026-04-01T00:00:00"/>
    <s v="Encampment"/>
    <s v="At Island Village I observed loiterer in market St beside the property management office sitting. I immediately use talk down the person still loiter and did not comply."/>
    <s v="1245 Market St"/>
    <d v="2026-04-05T00:00:00"/>
    <x v="9"/>
    <x v="20"/>
    <x v="0"/>
  </r>
  <r>
    <n v="813"/>
    <x v="812"/>
    <d v="2026-04-02T00:00:00"/>
    <s v="Encampment"/>
    <s v="Multiple Individuals are loitering beside Park Blvd Express on Park Boulevard. Requesting assistance with removing them."/>
    <s v="1245 Market St"/>
    <d v="2026-04-05T00:00:00"/>
    <x v="6"/>
    <x v="20"/>
    <x v="0"/>
  </r>
  <r>
    <n v="814"/>
    <x v="813"/>
    <d v="2026-04-03T00:00:00"/>
    <s v="Encampment"/>
    <s v="Multiple Individuals are loitering beside Park Blvd Express on Park Boulevard. Requesting assistance with removing them."/>
    <s v="1245 Market St"/>
    <d v="2026-04-05T00:00:00"/>
    <x v="11"/>
    <x v="20"/>
    <x v="0"/>
  </r>
  <r>
    <n v="815"/>
    <x v="814"/>
    <d v="2026-04-03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4-07T00:00:00"/>
    <x v="9"/>
    <x v="20"/>
    <x v="0"/>
  </r>
  <r>
    <n v="816"/>
    <x v="815"/>
    <d v="2026-04-03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4-07T00:00:00"/>
    <x v="9"/>
    <x v="20"/>
    <x v="0"/>
  </r>
  <r>
    <n v="817"/>
    <x v="816"/>
    <d v="2026-04-06T00:00:00"/>
    <s v="Encampment"/>
    <s v="_x0009_Two Individuals are loitering beside Park Blvd Express on Park Boulevard. Requesting assistance with removing them."/>
    <s v="1245 Market St"/>
    <d v="2026-04-10T00:00:00"/>
    <x v="9"/>
    <x v="20"/>
    <x v="0"/>
  </r>
  <r>
    <n v="818"/>
    <x v="817"/>
    <d v="2026-04-06T00:00:00"/>
    <s v="Encampment"/>
    <s v="Multiple Individuals are loitering beside Park Blvd Express on Park Boulevard. Requesting assistance with removing them."/>
    <s v="1245 Market St"/>
    <d v="2026-04-10T00:00:00"/>
    <x v="9"/>
    <x v="20"/>
    <x v="0"/>
  </r>
  <r>
    <n v="819"/>
    <x v="818"/>
    <d v="2026-04-05T00:00:00"/>
    <s v="Encampment"/>
    <s v="Loiterer at the side of the front door of island village."/>
    <s v="1245 Market St"/>
    <d v="2026-04-10T00:00:00"/>
    <x v="8"/>
    <x v="20"/>
    <x v="0"/>
  </r>
  <r>
    <n v="820"/>
    <x v="819"/>
    <d v="2026-04-06T00:00:00"/>
    <s v="Encampment"/>
    <s v="Multiple Individuals are loitering beside and in front of Park Blvd Express on Market Street. Requesting assistance with removing them."/>
    <s v="1245 Market St"/>
    <d v="2026-04-10T00:00:00"/>
    <x v="9"/>
    <x v="20"/>
    <x v="0"/>
  </r>
  <r>
    <n v="821"/>
    <x v="820"/>
    <d v="2026-04-07T00:00:00"/>
    <s v="Encampment"/>
    <s v="Multiple Individuals are loitering beside and in front of Park Blvd Express on Market Street. Requesting assistance with removing them."/>
    <s v="1245 Market St"/>
    <d v="2026-04-10T00:00:00"/>
    <x v="6"/>
    <x v="20"/>
    <x v="0"/>
  </r>
  <r>
    <n v="822"/>
    <x v="821"/>
    <d v="2026-04-07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4-10T00:00:00"/>
    <x v="6"/>
    <x v="20"/>
    <x v="0"/>
  </r>
  <r>
    <n v="823"/>
    <x v="822"/>
    <d v="2026-04-08T00:00:00"/>
    <s v="Encampment"/>
    <s v="Multiple Individuals are loitering beside Park Blvd Express on Park Boulevard. Requesting assistance with removing them."/>
    <s v="1245 Market St"/>
    <d v="2026-04-10T00:00:00"/>
    <x v="11"/>
    <x v="20"/>
    <x v="0"/>
  </r>
  <r>
    <n v="824"/>
    <x v="823"/>
    <d v="2026-04-08T00:00:00"/>
    <s v="Encampment"/>
    <s v="Multiple Individuals are loitering beside Park Blvd Express on Park Boulevard. Requesting assistance with removing them."/>
    <s v="1245 Market St"/>
    <d v="2026-04-10T00:00:00"/>
    <x v="11"/>
    <x v="20"/>
    <x v="0"/>
  </r>
  <r>
    <n v="825"/>
    <x v="824"/>
    <d v="2026-04-08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4-10T00:00:00"/>
    <x v="11"/>
    <x v="20"/>
    <x v="0"/>
  </r>
  <r>
    <n v="826"/>
    <x v="825"/>
    <d v="2026-04-08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4-10T00:00:00"/>
    <x v="11"/>
    <x v="20"/>
    <x v="0"/>
  </r>
  <r>
    <n v="827"/>
    <x v="826"/>
    <d v="2026-04-09T00:00:00"/>
    <s v="Encampment"/>
    <s v="_x0009_I, Remote Guard Nine, noticed individual/s loitering around the perimeter of Island Village near the Chinese restaurant. I informed them using the intercom, and they are non compliant after multiple talk down and alarms. Get It Done submitted."/>
    <s v="1245 Market St"/>
    <d v="2026-04-10T00:00:00"/>
    <x v="3"/>
    <x v="20"/>
    <x v="0"/>
  </r>
  <r>
    <n v="828"/>
    <x v="827"/>
    <d v="2026-04-10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4-13T00:00:00"/>
    <x v="6"/>
    <x v="20"/>
    <x v="0"/>
  </r>
  <r>
    <n v="829"/>
    <x v="828"/>
    <d v="2026-04-10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4-14T00:00:00"/>
    <x v="9"/>
    <x v="20"/>
    <x v="0"/>
  </r>
  <r>
    <n v="830"/>
    <x v="829"/>
    <d v="2026-04-11T00:00:00"/>
    <s v="Encampment"/>
    <s v="Multiple Individuals are loitering beside and in front of Park Blvd Express on Market Street. I sounded the alarm to remove them, but they didn't comply. I submitted a Get it done report."/>
    <s v="1245 Market St"/>
    <d v="2026-04-13T00:00:00"/>
    <x v="11"/>
    <x v="20"/>
    <x v="0"/>
  </r>
  <r>
    <n v="831"/>
    <x v="830"/>
    <d v="2026-04-11T00:00:00"/>
    <s v="Encampment"/>
    <s v="Multiple Individuals are loitering beside and in front of Park Blvd Express on Market Street. I sounded the alarm to remove them, but they didn't comply. I submitted a Get it done report."/>
    <s v="1245 Market St"/>
    <d v="2026-04-15T00:00:00"/>
    <x v="9"/>
    <x v="20"/>
    <x v="0"/>
  </r>
  <r>
    <n v="832"/>
    <x v="831"/>
    <d v="2026-04-11T00:00:00"/>
    <s v="Encampment"/>
    <s v="Multiple Individuals are loitering beside Park Blvd Express on Park Boulevard. Requesting assistance with removing them."/>
    <s v="1245 Market St"/>
    <d v="2026-04-13T00:00:00"/>
    <x v="11"/>
    <x v="20"/>
    <x v="0"/>
  </r>
  <r>
    <n v="833"/>
    <x v="832"/>
    <d v="2026-04-11T00:00:00"/>
    <s v="Encampment"/>
    <s v="Multiple Individuals are loitering beside and in front of Park Blvd Express on Market Street. Requesting assistance with removing them"/>
    <s v="1245 Market St"/>
    <d v="2026-04-14T00:00:00"/>
    <x v="6"/>
    <x v="20"/>
    <x v="0"/>
  </r>
  <r>
    <n v="834"/>
    <x v="833"/>
    <d v="2026-04-11T00:00:00"/>
    <s v="Encampment"/>
    <s v="Multiple Individuals are loitering beside Park Blvd Express on Park Boulevard. Requesting assistance with removing them."/>
    <s v="1245 Market St"/>
    <d v="2026-04-14T00:00:00"/>
    <x v="6"/>
    <x v="20"/>
    <x v="0"/>
  </r>
  <r>
    <n v="835"/>
    <x v="834"/>
    <d v="2026-04-11T00:00:00"/>
    <s v="Encampment"/>
    <s v="_x0009_Multiple Individuals are loitering beside and in front of Park Blvd Express on Market Street. Requesting assistance with removing them."/>
    <s v="1245 Market St"/>
    <d v="2026-04-14T00:00:00"/>
    <x v="6"/>
    <x v="20"/>
    <x v="0"/>
  </r>
  <r>
    <n v="836"/>
    <x v="835"/>
    <d v="2026-04-11T00:00:00"/>
    <s v="Encampment"/>
    <s v="Multiple Individuals are loitering beside and in front of Park Blvd Express on Market Street. Requesting assistance with removing them."/>
    <s v="1245 Market St"/>
    <d v="2026-04-14T00:00:00"/>
    <x v="6"/>
    <x v="20"/>
    <x v="0"/>
  </r>
  <r>
    <n v="837"/>
    <x v="836"/>
    <d v="2026-04-12T00:00:00"/>
    <s v="Encampment"/>
    <s v="Loiterers at park boulevard at chinese restaurant."/>
    <s v="1245 Market St"/>
    <d v="2026-04-14T00:00:00"/>
    <x v="11"/>
    <x v="20"/>
    <x v="0"/>
  </r>
  <r>
    <n v="838"/>
    <x v="837"/>
    <d v="2026-04-12T00:00:00"/>
    <s v="Encampment"/>
    <s v="_x0009_Multiple Individuals are loitering beside and in front of Park Blvd Express on Market Street. Requesting assistance with removing them."/>
    <s v="1245 Market St"/>
    <d v="2026-04-14T00:00:00"/>
    <x v="11"/>
    <x v="20"/>
    <x v="0"/>
  </r>
  <r>
    <n v="839"/>
    <x v="838"/>
    <d v="2026-04-13T00:00:00"/>
    <s v="Encampment"/>
    <s v="Multiple Individuals are loitering beside Park Blvd Express on Park Boulevard. Requesting assistance with removing them."/>
    <s v="1245 Market St"/>
    <d v="2026-04-14T00:00:00"/>
    <x v="3"/>
    <x v="20"/>
    <x v="0"/>
  </r>
  <r>
    <n v="840"/>
    <x v="839"/>
    <d v="2026-04-13T00:00:00"/>
    <s v="Encampment"/>
    <s v="Multiple Individuals are loitering beside Park Blvd Express on Park Boulevard. Requesting assistance with removing them."/>
    <s v="1245 Market St"/>
    <d v="2026-04-15T00:00:00"/>
    <x v="11"/>
    <x v="20"/>
    <x v="0"/>
  </r>
  <r>
    <n v="841"/>
    <x v="840"/>
    <d v="2026-04-13T00:00:00"/>
    <s v="Encampment"/>
    <s v="Multiple Individuals are loitering beside Park Blvd Express on Park Boulevard. Requesting assistance with removing them."/>
    <s v="1245 Market St"/>
    <d v="2026-04-14T00:00:00"/>
    <x v="3"/>
    <x v="20"/>
    <x v="0"/>
  </r>
  <r>
    <n v="842"/>
    <x v="841"/>
    <d v="2026-04-13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4-15T00:00:00"/>
    <x v="11"/>
    <x v="20"/>
    <x v="0"/>
  </r>
  <r>
    <n v="843"/>
    <x v="842"/>
    <d v="2026-04-15T00:00:00"/>
    <s v="Encampment"/>
    <s v="Multiple Individuals are loitering beside Park Blvd Express on Park Boulevard. Requesting assistance with removing them."/>
    <s v="1245 Market St"/>
    <d v="2026-04-19T00:00:00"/>
    <x v="9"/>
    <x v="20"/>
    <x v="0"/>
  </r>
  <r>
    <n v="844"/>
    <x v="843"/>
    <d v="2026-04-15T00:00:00"/>
    <s v="Encampment"/>
    <s v="Multiple Individuals are loitering beside Park Blvd Express on Park Boulevard. Requesting assistance with removing them."/>
    <s v="1245 Market St"/>
    <d v="2026-04-19T00:00:00"/>
    <x v="9"/>
    <x v="20"/>
    <x v="0"/>
  </r>
  <r>
    <n v="845"/>
    <x v="844"/>
    <d v="2026-04-16T00:00:00"/>
    <s v="Encampment"/>
    <s v="Multiple Individuals are loitering beside and in front of Park Blvd Express on Market Street. Requesting assistance with removing them."/>
    <s v="1245 Market St"/>
    <d v="2026-04-19T00:00:00"/>
    <x v="6"/>
    <x v="20"/>
    <x v="0"/>
  </r>
  <r>
    <n v="846"/>
    <x v="845"/>
    <d v="2026-04-20T00:00:00"/>
    <s v="Encampment"/>
    <s v="Multiple Individuals are loitering beside Park Blvd Express on Park Boulevard. Requesting assistance with removing them."/>
    <s v="1245 Market St"/>
    <d v="2026-05-01T00:00:00"/>
    <x v="0"/>
    <x v="20"/>
    <x v="0"/>
  </r>
  <r>
    <n v="847"/>
    <x v="846"/>
    <d v="2026-04-20T00:00:00"/>
    <s v="Encampment"/>
    <s v="Multiple Individuals are loitering beside and in front of Park Blvd Express on Market Street. Requesting assistance with removing them."/>
    <s v="1245 Market St"/>
    <d v="2026-05-01T00:00:00"/>
    <x v="0"/>
    <x v="20"/>
    <x v="0"/>
  </r>
  <r>
    <n v="848"/>
    <x v="847"/>
    <d v="2026-04-20T00:00:00"/>
    <s v="Encampment"/>
    <s v="Multiple Individuals are loitering beside and in front of Park Blvd Express on Market Street. Requesting assistance with removing them."/>
    <s v="1245 Market St"/>
    <d v="2026-05-01T00:00:00"/>
    <x v="0"/>
    <x v="20"/>
    <x v="0"/>
  </r>
  <r>
    <n v="849"/>
    <x v="848"/>
    <d v="2026-04-21T00:00:00"/>
    <s v="Encampment"/>
    <s v="Multiple Individuals are loitering beside and in front of Park Blvd Express on Market Street. Requesting assistance with removing them."/>
    <s v="1245 Market St"/>
    <d v="2026-05-01T00:00:00"/>
    <x v="2"/>
    <x v="20"/>
    <x v="0"/>
  </r>
  <r>
    <n v="850"/>
    <x v="849"/>
    <d v="2026-04-21T00:00:00"/>
    <s v="Encampment"/>
    <s v="Multiple Individuals are loitering beside and in front of Park Blvd Express on Market Street. Requesting assistance with removing them."/>
    <s v="1245 Market St"/>
    <d v="2026-05-01T00:00:00"/>
    <x v="2"/>
    <x v="20"/>
    <x v="0"/>
  </r>
  <r>
    <n v="851"/>
    <x v="850"/>
    <d v="2026-04-25T00:00:00"/>
    <s v="Encampment"/>
    <s v="At Island Village I observed loiterer in market St beside the property management office sitting. I immediately use talk down the person still loiter and did not comply."/>
    <s v="1245 Market St"/>
    <d v="2026-05-01T00:00:00"/>
    <x v="5"/>
    <x v="20"/>
    <x v="0"/>
  </r>
  <r>
    <n v="852"/>
    <x v="851"/>
    <d v="2026-04-27T00:00:00"/>
    <s v="Encampment"/>
    <s v="_x0009_Multiple Individuals are loitering beside Park Blvd Express on Park Boulevard. Requesting assistance with removing them."/>
    <s v="1245 Market St"/>
    <d v="2026-05-01T00:00:00"/>
    <x v="9"/>
    <x v="20"/>
    <x v="0"/>
  </r>
  <r>
    <n v="853"/>
    <x v="852"/>
    <d v="2026-04-27T00:00:00"/>
    <s v="Encampment"/>
    <s v="Multiple Individuals are loitering beside and in front of Park Blvd Express on Market Street. Requesting assistance with removing them."/>
    <s v="1245 Market St"/>
    <d v="2026-05-01T00:00:00"/>
    <x v="9"/>
    <x v="20"/>
    <x v="0"/>
  </r>
  <r>
    <n v="854"/>
    <x v="853"/>
    <d v="2026-04-27T00:00:00"/>
    <s v="Encampment"/>
    <s v="Multiple Individuals are loitering beside and in front of Park Blvd Express on Market Street. Requesting assistance with removing them."/>
    <s v="1245 Market St"/>
    <d v="2026-05-01T00:00:00"/>
    <x v="9"/>
    <x v="20"/>
    <x v="0"/>
  </r>
  <r>
    <n v="855"/>
    <x v="854"/>
    <d v="2026-04-27T00:00:00"/>
    <s v="Encampment"/>
    <s v="Multiple Individuals are loitering beside and in front of Park Blvd Express on Market Street. Requesting assistance with removing them."/>
    <s v="1245 Market St"/>
    <d v="2026-05-01T00:00:00"/>
    <x v="9"/>
    <x v="20"/>
    <x v="0"/>
  </r>
  <r>
    <n v="856"/>
    <x v="855"/>
    <d v="2026-04-27T00:00:00"/>
    <s v="Encampment"/>
    <s v="Multiple Individuals are loitering beside Park Blvd Express on Park Boulevard. Requesting assistance with removing them."/>
    <s v="1245 Market St"/>
    <d v="2026-05-01T00:00:00"/>
    <x v="9"/>
    <x v="20"/>
    <x v="0"/>
  </r>
  <r>
    <n v="857"/>
    <x v="856"/>
    <d v="2026-04-27T00:00:00"/>
    <s v="Encampment"/>
    <s v="I, Remote Guard Nine, noticed individual/s loitering around the perimeter of Island Village near the Chinese restaurant. I informed them using the intercom, and they are non compliant after multiple talk down and alarms. Get It Done submitted."/>
    <s v="1245 Market St"/>
    <d v="2026-05-01T00:00:00"/>
    <x v="9"/>
    <x v="20"/>
    <x v="0"/>
  </r>
  <r>
    <n v="858"/>
    <x v="857"/>
    <d v="2026-04-29T00:00:00"/>
    <s v="Encampment"/>
    <s v="We request assistance with removing a homeless encampment located along Park Blvd, in front of the Chinese restaurant near the trolley."/>
    <s v="1245 Market St"/>
    <d v="2026-05-01T00:00:00"/>
    <x v="11"/>
    <x v="20"/>
    <x v="0"/>
  </r>
  <r>
    <n v="859"/>
    <x v="858"/>
    <d v="2026-04-29T00:00:00"/>
    <s v="Encampment"/>
    <s v="Multiple Individuals are loitering beside and in front of Park Blvd Express on Market Street. Requesting assistance with removing them."/>
    <s v="1245 Market St"/>
    <d v="2026-05-01T00:00:00"/>
    <x v="11"/>
    <x v="20"/>
    <x v="0"/>
  </r>
  <r>
    <n v="860"/>
    <x v="859"/>
    <d v="2026-04-29T00:00:00"/>
    <s v="Encampment"/>
    <s v="Multiple Individuals are loitering beside and in front of Park Blvd Express on Market Street. Requesting assistance with removing them."/>
    <s v="1245 Market St"/>
    <d v="2026-05-01T00:00:00"/>
    <x v="11"/>
    <x v="20"/>
    <x v="0"/>
  </r>
  <r>
    <n v="861"/>
    <x v="860"/>
    <d v="2026-04-30T00:00:00"/>
    <s v="Encampment"/>
    <s v="Request for Assistance to Remove Abandoned Encampment Along Park Blvd in Front of Trolley"/>
    <s v="1245 Market St"/>
    <d v="2026-05-01T00:00:00"/>
    <x v="3"/>
    <x v="20"/>
    <x v="0"/>
  </r>
  <r>
    <n v="862"/>
    <x v="861"/>
    <d v="2026-04-30T00:00:00"/>
    <s v="Encampment"/>
    <s v="An Individual is loitering beside Park Blvd Express on Park Boulevard. Requesting assistance with removing him/her."/>
    <s v="1245 Market St"/>
    <d v="2026-05-01T00:00:00"/>
    <x v="3"/>
    <x v="20"/>
    <x v="0"/>
  </r>
  <r>
    <n v="863"/>
    <x v="862"/>
    <d v="2026-04-30T00:00:00"/>
    <s v="Encampment"/>
    <s v="Multiple Individuals are loitering beside Park Blvd Express on Park Boulevard. Requesting assistance with removing them."/>
    <s v="1245 Market St"/>
    <d v="2026-05-01T00:00:00"/>
    <x v="3"/>
    <x v="20"/>
    <x v="0"/>
  </r>
  <r>
    <n v="864"/>
    <x v="863"/>
    <d v="2026-04-30T00:00:00"/>
    <s v="Encampment"/>
    <s v="Multiple Individuals are loitering beside and in front of Park Blvd Express on Market Street. Requesting assistance with removing them."/>
    <s v="1245 Market St"/>
    <d v="2026-05-01T00:00:00"/>
    <x v="3"/>
    <x v="20"/>
    <x v="0"/>
  </r>
  <r>
    <n v="865"/>
    <x v="864"/>
    <d v="2026-04-30T00:00:00"/>
    <s v="Encampment"/>
    <s v="Multiple Individuals are loitering beside and in front of Park Blvd Express on Market Street. I sounded the alarm to remove them, but they didn't comply. I submitted a Get it done report."/>
    <s v="1245 Market St"/>
    <d v="2026-05-01T00:00:00"/>
    <x v="3"/>
    <x v="20"/>
    <x v="0"/>
  </r>
  <r>
    <n v="866"/>
    <x v="865"/>
    <d v="2026-04-30T00:00:00"/>
    <s v="Encampment"/>
    <s v="Multiple Individuals are loitering beside and in front of Park Blvd Express on Market Street. Requesting assistance with removing them."/>
    <s v="1245 Market St"/>
    <d v="2026-05-01T00:00:00"/>
    <x v="3"/>
    <x v="20"/>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r>
    <m/>
    <x v="866"/>
    <m/>
    <m/>
    <m/>
    <m/>
    <m/>
    <x v="39"/>
    <x v="21"/>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DFC43CC-40D4-4727-9240-D85E95D093C0}" name="PivotTable2"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Resolution Days" colHeaderCaption="Months">
  <location ref="A58:T84" firstHeaderRow="1" firstDataRow="3" firstDataCol="1"/>
  <pivotFields count="10">
    <pivotField dataField="1" showAll="0"/>
    <pivotField axis="axisRow" showAll="0">
      <items count="868">
        <item x="0"/>
        <item x="1"/>
        <item x="2"/>
        <item x="3"/>
        <item x="4"/>
        <item x="5"/>
        <item x="7"/>
        <item x="6"/>
        <item x="8"/>
        <item x="9"/>
        <item x="10"/>
        <item x="11"/>
        <item x="12"/>
        <item x="13"/>
        <item x="14"/>
        <item x="15"/>
        <item x="16"/>
        <item x="18"/>
        <item x="17"/>
        <item x="19"/>
        <item x="20"/>
        <item x="22"/>
        <item x="21"/>
        <item x="24"/>
        <item x="23"/>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866"/>
        <item x="61"/>
        <item x="60"/>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100"/>
        <item x="101"/>
        <item x="99"/>
        <item x="102"/>
        <item x="103"/>
        <item x="113"/>
        <item x="117"/>
        <item x="118"/>
        <item x="122"/>
        <item x="114"/>
        <item x="119"/>
        <item x="120"/>
        <item x="115"/>
        <item x="116"/>
        <item x="123"/>
        <item x="111"/>
        <item x="110"/>
        <item x="125"/>
        <item x="126"/>
        <item x="124"/>
        <item x="104"/>
        <item x="105"/>
        <item x="106"/>
        <item x="107"/>
        <item x="108"/>
        <item x="121"/>
        <item x="109"/>
        <item x="112"/>
        <item x="127"/>
        <item x="128"/>
        <item x="129"/>
        <item x="130"/>
        <item x="131"/>
        <item x="132"/>
        <item x="133"/>
        <item x="134"/>
        <item x="135"/>
        <item x="138"/>
        <item x="139"/>
        <item x="136"/>
        <item x="140"/>
        <item x="141"/>
        <item x="137"/>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194"/>
        <item x="230"/>
        <item x="231"/>
        <item x="232"/>
        <item x="233"/>
        <item x="234"/>
        <item x="235"/>
        <item x="236"/>
        <item x="237"/>
        <item x="238"/>
        <item x="239"/>
        <item x="240"/>
        <item x="241"/>
        <item x="242"/>
        <item x="243"/>
        <item x="244"/>
        <item x="245"/>
        <item x="246"/>
        <item x="251"/>
        <item x="252"/>
        <item x="253"/>
        <item x="254"/>
        <item x="255"/>
        <item x="256"/>
        <item x="248"/>
        <item x="249"/>
        <item x="247"/>
        <item x="250"/>
        <item x="264"/>
        <item x="265"/>
        <item x="267"/>
        <item x="268"/>
        <item x="269"/>
        <item x="270"/>
        <item x="271"/>
        <item x="260"/>
        <item x="261"/>
        <item x="262"/>
        <item x="263"/>
        <item x="266"/>
        <item x="258"/>
        <item x="257"/>
        <item x="259"/>
        <item x="272"/>
        <item x="273"/>
        <item x="274"/>
        <item x="275"/>
        <item x="276"/>
        <item x="277"/>
        <item x="278"/>
        <item x="279"/>
        <item x="280"/>
        <item x="281"/>
        <item x="282"/>
        <item x="283"/>
        <item x="284"/>
        <item x="285"/>
        <item x="286"/>
        <item x="287"/>
        <item x="288"/>
        <item x="289"/>
        <item x="290"/>
        <item x="291"/>
        <item x="292"/>
        <item x="294"/>
        <item x="295"/>
        <item x="296"/>
        <item x="297"/>
        <item x="293"/>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5"/>
        <item x="566"/>
        <item x="567"/>
        <item x="560"/>
        <item x="561"/>
        <item x="562"/>
        <item x="563"/>
        <item x="564"/>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853"/>
        <item x="854"/>
        <item x="855"/>
        <item x="856"/>
        <item x="857"/>
        <item x="858"/>
        <item x="859"/>
        <item x="860"/>
        <item x="861"/>
        <item x="862"/>
        <item x="863"/>
        <item x="864"/>
        <item x="865"/>
        <item t="default"/>
      </items>
    </pivotField>
    <pivotField showAll="0"/>
    <pivotField showAll="0"/>
    <pivotField showAll="0"/>
    <pivotField showAll="0"/>
    <pivotField showAll="0"/>
    <pivotField axis="axisRow" showAll="0">
      <items count="46">
        <item sd="0" x="19"/>
        <item sd="0" x="20"/>
        <item sd="0" x="26"/>
        <item sd="0" x="28"/>
        <item sd="0" x="31"/>
        <item sd="0" x="32"/>
        <item sd="0" x="1"/>
        <item sd="0" x="33"/>
        <item sd="0" x="12"/>
        <item sd="0" x="35"/>
        <item sd="0" x="38"/>
        <item sd="0" x="36"/>
        <item sd="0" x="16"/>
        <item sd="0" x="13"/>
        <item sd="0" x="7"/>
        <item sd="0" x="10"/>
        <item sd="0" x="5"/>
        <item sd="0" x="8"/>
        <item sd="0" x="9"/>
        <item sd="0" x="6"/>
        <item sd="0" x="11"/>
        <item sd="0" x="3"/>
        <item x="2"/>
        <item x="0"/>
        <item x="15"/>
        <item x="4"/>
        <item x="14"/>
        <item x="39"/>
        <item sd="0" x="17"/>
        <item m="1" x="44"/>
        <item m="1" x="42"/>
        <item m="1" x="43"/>
        <item m="1" x="41"/>
        <item sd="0" x="18"/>
        <item x="21"/>
        <item x="22"/>
        <item x="23"/>
        <item x="24"/>
        <item x="25"/>
        <item x="27"/>
        <item x="29"/>
        <item x="30"/>
        <item x="34"/>
        <item x="37"/>
        <item m="1" x="40"/>
        <item t="default"/>
      </items>
    </pivotField>
    <pivotField axis="axisCol" showAll="0">
      <items count="27">
        <item sd="0" x="3"/>
        <item sd="0" x="4"/>
        <item x="6"/>
        <item sd="0" x="5"/>
        <item x="0"/>
        <item sd="0" x="7"/>
        <item x="2"/>
        <item x="1"/>
        <item x="21"/>
        <item sd="0" x="8"/>
        <item m="1" x="24"/>
        <item m="1" x="25"/>
        <item sd="0" x="9"/>
        <item sd="0" x="10"/>
        <item sd="0" x="11"/>
        <item sd="0" x="12"/>
        <item sd="0" x="13"/>
        <item sd="0" x="14"/>
        <item x="15"/>
        <item x="16"/>
        <item m="1" x="22"/>
        <item x="17"/>
        <item x="18"/>
        <item m="1" x="23"/>
        <item x="19"/>
        <item x="20"/>
        <item t="default"/>
      </items>
    </pivotField>
    <pivotField axis="axisCol" showAll="0">
      <items count="3">
        <item x="1"/>
        <item h="1" x="0"/>
        <item t="default"/>
      </items>
    </pivotField>
  </pivotFields>
  <rowFields count="2">
    <field x="7"/>
    <field x="1"/>
  </rowFields>
  <rowItems count="24">
    <i>
      <x/>
    </i>
    <i>
      <x v="1"/>
    </i>
    <i>
      <x v="2"/>
    </i>
    <i>
      <x v="3"/>
    </i>
    <i>
      <x v="4"/>
    </i>
    <i>
      <x v="5"/>
    </i>
    <i>
      <x v="6"/>
    </i>
    <i>
      <x v="7"/>
    </i>
    <i>
      <x v="8"/>
    </i>
    <i>
      <x v="9"/>
    </i>
    <i>
      <x v="10"/>
    </i>
    <i>
      <x v="11"/>
    </i>
    <i>
      <x v="12"/>
    </i>
    <i>
      <x v="13"/>
    </i>
    <i>
      <x v="14"/>
    </i>
    <i>
      <x v="15"/>
    </i>
    <i>
      <x v="16"/>
    </i>
    <i>
      <x v="17"/>
    </i>
    <i>
      <x v="18"/>
    </i>
    <i>
      <x v="19"/>
    </i>
    <i>
      <x v="20"/>
    </i>
    <i>
      <x v="21"/>
    </i>
    <i>
      <x v="33"/>
    </i>
    <i t="grand">
      <x/>
    </i>
  </rowItems>
  <colFields count="2">
    <field x="9"/>
    <field x="8"/>
  </colFields>
  <colItems count="19">
    <i>
      <x/>
      <x/>
    </i>
    <i r="1">
      <x v="1"/>
    </i>
    <i r="1">
      <x v="3"/>
    </i>
    <i r="1">
      <x v="5"/>
    </i>
    <i r="1">
      <x v="9"/>
    </i>
    <i r="1">
      <x v="12"/>
    </i>
    <i r="1">
      <x v="13"/>
    </i>
    <i r="1">
      <x v="14"/>
    </i>
    <i r="1">
      <x v="15"/>
    </i>
    <i r="1">
      <x v="16"/>
    </i>
    <i r="1">
      <x v="17"/>
    </i>
    <i r="1">
      <x v="18"/>
    </i>
    <i r="1">
      <x v="19"/>
    </i>
    <i r="1">
      <x v="21"/>
    </i>
    <i r="1">
      <x v="22"/>
    </i>
    <i r="1">
      <x v="24"/>
    </i>
    <i r="1">
      <x v="25"/>
    </i>
    <i t="default">
      <x/>
    </i>
    <i t="grand">
      <x/>
    </i>
  </colItems>
  <dataFields count="1">
    <dataField name="Related to Drugs" fld="0" subtotal="count" baseField="9"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EC4927B-06C1-4ECC-96E2-64502858DFD5}"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Resolution Days" colHeaderCaption="Months">
  <location ref="A3:W44" firstHeaderRow="1" firstDataRow="2" firstDataCol="1"/>
  <pivotFields count="10">
    <pivotField dataField="1" showAll="0"/>
    <pivotField showAll="0"/>
    <pivotField numFmtId="14" showAll="0"/>
    <pivotField showAll="0"/>
    <pivotField showAll="0"/>
    <pivotField showAll="0"/>
    <pivotField showAll="0"/>
    <pivotField axis="axisRow" showAll="0">
      <items count="42">
        <item x="3"/>
        <item x="11"/>
        <item x="6"/>
        <item x="9"/>
        <item x="8"/>
        <item x="5"/>
        <item x="10"/>
        <item x="7"/>
        <item x="13"/>
        <item x="2"/>
        <item x="0"/>
        <item x="15"/>
        <item x="16"/>
        <item x="4"/>
        <item x="14"/>
        <item h="1" x="39"/>
        <item x="38"/>
        <item x="37"/>
        <item x="36"/>
        <item x="35"/>
        <item x="34"/>
        <item x="12"/>
        <item x="33"/>
        <item x="1"/>
        <item x="32"/>
        <item x="31"/>
        <item x="30"/>
        <item x="29"/>
        <item x="28"/>
        <item x="27"/>
        <item x="26"/>
        <item x="25"/>
        <item x="24"/>
        <item x="23"/>
        <item x="22"/>
        <item x="21"/>
        <item x="20"/>
        <item x="19"/>
        <item x="18"/>
        <item x="17"/>
        <item m="1" x="40"/>
        <item t="default"/>
      </items>
    </pivotField>
    <pivotField axis="axisCol" showAll="0">
      <items count="25">
        <item x="0"/>
        <item x="1"/>
        <item x="2"/>
        <item x="3"/>
        <item x="4"/>
        <item x="21"/>
        <item x="5"/>
        <item x="6"/>
        <item x="7"/>
        <item x="8"/>
        <item x="9"/>
        <item x="10"/>
        <item x="11"/>
        <item x="12"/>
        <item x="13"/>
        <item x="14"/>
        <item x="15"/>
        <item x="16"/>
        <item x="17"/>
        <item x="18"/>
        <item m="1" x="23"/>
        <item x="19"/>
        <item h="1" m="1" x="22"/>
        <item x="20"/>
        <item t="default"/>
      </items>
    </pivotField>
    <pivotField showAll="0"/>
  </pivotFields>
  <rowFields count="1">
    <field x="7"/>
  </rowFields>
  <rowItems count="40">
    <i>
      <x/>
    </i>
    <i>
      <x v="1"/>
    </i>
    <i>
      <x v="2"/>
    </i>
    <i>
      <x v="3"/>
    </i>
    <i>
      <x v="4"/>
    </i>
    <i>
      <x v="5"/>
    </i>
    <i>
      <x v="6"/>
    </i>
    <i>
      <x v="7"/>
    </i>
    <i>
      <x v="8"/>
    </i>
    <i>
      <x v="9"/>
    </i>
    <i>
      <x v="10"/>
    </i>
    <i>
      <x v="11"/>
    </i>
    <i>
      <x v="12"/>
    </i>
    <i>
      <x v="13"/>
    </i>
    <i>
      <x v="14"/>
    </i>
    <i>
      <x v="16"/>
    </i>
    <i>
      <x v="17"/>
    </i>
    <i>
      <x v="18"/>
    </i>
    <i>
      <x v="19"/>
    </i>
    <i>
      <x v="20"/>
    </i>
    <i>
      <x v="21"/>
    </i>
    <i>
      <x v="22"/>
    </i>
    <i>
      <x v="23"/>
    </i>
    <i>
      <x v="24"/>
    </i>
    <i>
      <x v="25"/>
    </i>
    <i>
      <x v="26"/>
    </i>
    <i>
      <x v="27"/>
    </i>
    <i>
      <x v="28"/>
    </i>
    <i>
      <x v="29"/>
    </i>
    <i>
      <x v="30"/>
    </i>
    <i>
      <x v="31"/>
    </i>
    <i>
      <x v="32"/>
    </i>
    <i>
      <x v="33"/>
    </i>
    <i>
      <x v="34"/>
    </i>
    <i>
      <x v="35"/>
    </i>
    <i>
      <x v="36"/>
    </i>
    <i>
      <x v="37"/>
    </i>
    <i>
      <x v="38"/>
    </i>
    <i>
      <x v="39"/>
    </i>
    <i t="grand">
      <x/>
    </i>
  </rowItems>
  <colFields count="1">
    <field x="8"/>
  </colFields>
  <colItems count="22">
    <i>
      <x/>
    </i>
    <i>
      <x v="1"/>
    </i>
    <i>
      <x v="2"/>
    </i>
    <i>
      <x v="3"/>
    </i>
    <i>
      <x v="4"/>
    </i>
    <i>
      <x v="6"/>
    </i>
    <i>
      <x v="7"/>
    </i>
    <i>
      <x v="8"/>
    </i>
    <i>
      <x v="9"/>
    </i>
    <i>
      <x v="10"/>
    </i>
    <i>
      <x v="11"/>
    </i>
    <i>
      <x v="12"/>
    </i>
    <i>
      <x v="13"/>
    </i>
    <i>
      <x v="14"/>
    </i>
    <i>
      <x v="15"/>
    </i>
    <i>
      <x v="16"/>
    </i>
    <i>
      <x v="17"/>
    </i>
    <i>
      <x v="18"/>
    </i>
    <i>
      <x v="19"/>
    </i>
    <i>
      <x v="21"/>
    </i>
    <i>
      <x v="23"/>
    </i>
    <i t="grand">
      <x/>
    </i>
  </colItems>
  <dataFields count="1">
    <dataField name="July 2024 - April 2026"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getitdone.sandiego.gov/TSWViewReportDetail?Id=500cs00000109qoAA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1E9AE-8339-4763-AF3F-AC3AFA583325}">
  <dimension ref="A3:W84"/>
  <sheetViews>
    <sheetView tabSelected="1" topLeftCell="A60" workbookViewId="0">
      <selection activeCell="A58" sqref="A58:T84"/>
    </sheetView>
  </sheetViews>
  <sheetFormatPr defaultColWidth="15.5546875" defaultRowHeight="14.4" x14ac:dyDescent="0.3"/>
  <cols>
    <col min="1" max="1" width="19.44140625" bestFit="1" customWidth="1"/>
    <col min="2" max="2" width="9.21875" bestFit="1" customWidth="1"/>
    <col min="3" max="3" width="6.88671875" bestFit="1" customWidth="1"/>
    <col min="4" max="4" width="6.6640625" bestFit="1" customWidth="1"/>
    <col min="5" max="6" width="6.88671875" bestFit="1" customWidth="1"/>
    <col min="7" max="7" width="6.33203125" bestFit="1" customWidth="1"/>
    <col min="8" max="9" width="6.77734375" bestFit="1" customWidth="1"/>
    <col min="10" max="10" width="6.5546875" bestFit="1" customWidth="1"/>
    <col min="11" max="11" width="7" bestFit="1" customWidth="1"/>
    <col min="12" max="12" width="6.33203125" bestFit="1" customWidth="1"/>
    <col min="13" max="13" width="5.88671875" bestFit="1" customWidth="1"/>
    <col min="14" max="14" width="6.6640625" bestFit="1" customWidth="1"/>
    <col min="15" max="15" width="6.88671875" bestFit="1" customWidth="1"/>
    <col min="16" max="16" width="6.6640625" bestFit="1" customWidth="1"/>
    <col min="17" max="18" width="6.88671875" bestFit="1" customWidth="1"/>
    <col min="19" max="19" width="6.33203125" bestFit="1" customWidth="1"/>
    <col min="20" max="20" width="10.5546875" bestFit="1" customWidth="1"/>
    <col min="21" max="21" width="6.77734375" bestFit="1" customWidth="1"/>
    <col min="22" max="22" width="6.5546875" bestFit="1" customWidth="1"/>
    <col min="23" max="23" width="10.5546875" bestFit="1" customWidth="1"/>
  </cols>
  <sheetData>
    <row r="3" spans="1:23" x14ac:dyDescent="0.3">
      <c r="A3" s="8" t="s">
        <v>438</v>
      </c>
      <c r="B3" s="8" t="s">
        <v>61</v>
      </c>
    </row>
    <row r="4" spans="1:23" x14ac:dyDescent="0.3">
      <c r="A4" s="8" t="s">
        <v>10</v>
      </c>
      <c r="B4" t="s">
        <v>77</v>
      </c>
      <c r="C4" t="s">
        <v>80</v>
      </c>
      <c r="D4" t="s">
        <v>79</v>
      </c>
      <c r="E4" t="s">
        <v>78</v>
      </c>
      <c r="F4" t="s">
        <v>76</v>
      </c>
      <c r="G4" t="s">
        <v>97</v>
      </c>
      <c r="H4" t="s">
        <v>98</v>
      </c>
      <c r="I4" t="s">
        <v>99</v>
      </c>
      <c r="J4" t="s">
        <v>109</v>
      </c>
      <c r="K4" t="s">
        <v>125</v>
      </c>
      <c r="L4" t="s">
        <v>135</v>
      </c>
      <c r="M4" t="s">
        <v>146</v>
      </c>
      <c r="N4" t="s">
        <v>182</v>
      </c>
      <c r="O4" t="s">
        <v>183</v>
      </c>
      <c r="P4" t="s">
        <v>209</v>
      </c>
      <c r="Q4" t="s">
        <v>247</v>
      </c>
      <c r="R4" t="s">
        <v>248</v>
      </c>
      <c r="S4" t="s">
        <v>301</v>
      </c>
      <c r="T4" t="s">
        <v>402</v>
      </c>
      <c r="U4" t="s">
        <v>427</v>
      </c>
      <c r="V4" t="s">
        <v>437</v>
      </c>
      <c r="W4" t="s">
        <v>49</v>
      </c>
    </row>
    <row r="5" spans="1:23" x14ac:dyDescent="0.3">
      <c r="A5" s="9" t="s">
        <v>53</v>
      </c>
      <c r="D5">
        <v>1</v>
      </c>
      <c r="E5">
        <v>4</v>
      </c>
      <c r="F5">
        <v>2</v>
      </c>
      <c r="G5">
        <v>1</v>
      </c>
      <c r="H5">
        <v>1</v>
      </c>
      <c r="I5">
        <v>1</v>
      </c>
      <c r="J5">
        <v>1</v>
      </c>
      <c r="K5">
        <v>3</v>
      </c>
      <c r="L5">
        <v>3</v>
      </c>
      <c r="M5">
        <v>2</v>
      </c>
      <c r="N5">
        <v>3</v>
      </c>
      <c r="O5">
        <v>3</v>
      </c>
      <c r="P5">
        <v>1</v>
      </c>
      <c r="Q5">
        <v>2</v>
      </c>
      <c r="R5">
        <v>8</v>
      </c>
      <c r="S5">
        <v>6</v>
      </c>
      <c r="T5">
        <v>24</v>
      </c>
      <c r="U5">
        <v>16</v>
      </c>
      <c r="V5">
        <v>9</v>
      </c>
      <c r="W5">
        <v>91</v>
      </c>
    </row>
    <row r="6" spans="1:23" x14ac:dyDescent="0.3">
      <c r="A6" s="9" t="s">
        <v>60</v>
      </c>
      <c r="E6">
        <v>4</v>
      </c>
      <c r="F6">
        <v>2</v>
      </c>
      <c r="J6">
        <v>1</v>
      </c>
      <c r="L6">
        <v>3</v>
      </c>
      <c r="N6">
        <v>7</v>
      </c>
      <c r="P6">
        <v>1</v>
      </c>
      <c r="Q6">
        <v>9</v>
      </c>
      <c r="R6">
        <v>31</v>
      </c>
      <c r="S6">
        <v>3</v>
      </c>
      <c r="T6">
        <v>27</v>
      </c>
      <c r="U6">
        <v>28</v>
      </c>
      <c r="V6">
        <v>14</v>
      </c>
      <c r="W6">
        <v>130</v>
      </c>
    </row>
    <row r="7" spans="1:23" x14ac:dyDescent="0.3">
      <c r="A7" s="9" t="s">
        <v>55</v>
      </c>
      <c r="E7">
        <v>2</v>
      </c>
      <c r="F7">
        <v>2</v>
      </c>
      <c r="I7">
        <v>1</v>
      </c>
      <c r="J7">
        <v>2</v>
      </c>
      <c r="K7">
        <v>1</v>
      </c>
      <c r="L7">
        <v>3</v>
      </c>
      <c r="M7">
        <v>1</v>
      </c>
      <c r="N7">
        <v>9</v>
      </c>
      <c r="O7">
        <v>4</v>
      </c>
      <c r="P7">
        <v>7</v>
      </c>
      <c r="Q7">
        <v>15</v>
      </c>
      <c r="R7">
        <v>19</v>
      </c>
      <c r="S7">
        <v>2</v>
      </c>
      <c r="T7">
        <v>23</v>
      </c>
      <c r="U7">
        <v>31</v>
      </c>
      <c r="V7">
        <v>9</v>
      </c>
      <c r="W7">
        <v>131</v>
      </c>
    </row>
    <row r="8" spans="1:23" x14ac:dyDescent="0.3">
      <c r="A8" s="9" t="s">
        <v>57</v>
      </c>
      <c r="E8">
        <v>4</v>
      </c>
      <c r="F8">
        <v>1</v>
      </c>
      <c r="J8">
        <v>2</v>
      </c>
      <c r="K8">
        <v>1</v>
      </c>
      <c r="M8">
        <v>2</v>
      </c>
      <c r="N8">
        <v>8</v>
      </c>
      <c r="O8">
        <v>3</v>
      </c>
      <c r="P8">
        <v>9</v>
      </c>
      <c r="Q8">
        <v>5</v>
      </c>
      <c r="R8">
        <v>8</v>
      </c>
      <c r="S8">
        <v>3</v>
      </c>
      <c r="T8">
        <v>30</v>
      </c>
      <c r="U8">
        <v>25</v>
      </c>
      <c r="V8">
        <v>23</v>
      </c>
      <c r="W8">
        <v>124</v>
      </c>
    </row>
    <row r="9" spans="1:23" x14ac:dyDescent="0.3">
      <c r="A9" s="9" t="s">
        <v>56</v>
      </c>
      <c r="E9">
        <v>5</v>
      </c>
      <c r="F9">
        <v>1</v>
      </c>
      <c r="H9">
        <v>2</v>
      </c>
      <c r="J9">
        <v>1</v>
      </c>
      <c r="K9">
        <v>1</v>
      </c>
      <c r="M9">
        <v>2</v>
      </c>
      <c r="N9">
        <v>1</v>
      </c>
      <c r="O9">
        <v>2</v>
      </c>
      <c r="Q9">
        <v>5</v>
      </c>
      <c r="R9">
        <v>8</v>
      </c>
      <c r="S9">
        <v>3</v>
      </c>
      <c r="T9">
        <v>14</v>
      </c>
      <c r="U9">
        <v>14</v>
      </c>
      <c r="V9">
        <v>1</v>
      </c>
      <c r="W9">
        <v>60</v>
      </c>
    </row>
    <row r="10" spans="1:23" x14ac:dyDescent="0.3">
      <c r="A10" s="9" t="s">
        <v>54</v>
      </c>
      <c r="E10">
        <v>3</v>
      </c>
      <c r="H10">
        <v>1</v>
      </c>
      <c r="I10">
        <v>2</v>
      </c>
      <c r="J10">
        <v>1</v>
      </c>
      <c r="P10">
        <v>1</v>
      </c>
      <c r="R10">
        <v>6</v>
      </c>
      <c r="S10">
        <v>2</v>
      </c>
      <c r="T10">
        <v>8</v>
      </c>
      <c r="U10">
        <v>20</v>
      </c>
      <c r="V10">
        <v>1</v>
      </c>
      <c r="W10">
        <v>45</v>
      </c>
    </row>
    <row r="11" spans="1:23" x14ac:dyDescent="0.3">
      <c r="A11" s="9" t="s">
        <v>59</v>
      </c>
      <c r="E11">
        <v>3</v>
      </c>
      <c r="I11">
        <v>2</v>
      </c>
      <c r="K11">
        <v>2</v>
      </c>
      <c r="P11">
        <v>1</v>
      </c>
      <c r="R11">
        <v>1</v>
      </c>
      <c r="S11">
        <v>1</v>
      </c>
      <c r="T11">
        <v>10</v>
      </c>
      <c r="U11">
        <v>16</v>
      </c>
      <c r="W11">
        <v>36</v>
      </c>
    </row>
    <row r="12" spans="1:23" x14ac:dyDescent="0.3">
      <c r="A12" s="9" t="s">
        <v>58</v>
      </c>
      <c r="E12">
        <v>2</v>
      </c>
      <c r="F12">
        <v>2</v>
      </c>
      <c r="I12">
        <v>2</v>
      </c>
      <c r="M12">
        <v>1</v>
      </c>
      <c r="N12">
        <v>1</v>
      </c>
      <c r="Q12">
        <v>1</v>
      </c>
      <c r="R12">
        <v>1</v>
      </c>
      <c r="S12">
        <v>2</v>
      </c>
      <c r="T12">
        <v>19</v>
      </c>
      <c r="W12">
        <v>31</v>
      </c>
    </row>
    <row r="13" spans="1:23" x14ac:dyDescent="0.3">
      <c r="A13" s="9" t="s">
        <v>75</v>
      </c>
      <c r="E13">
        <v>1</v>
      </c>
      <c r="L13">
        <v>1</v>
      </c>
      <c r="T13">
        <v>6</v>
      </c>
      <c r="W13">
        <v>8</v>
      </c>
    </row>
    <row r="14" spans="1:23" x14ac:dyDescent="0.3">
      <c r="A14" s="9" t="s">
        <v>52</v>
      </c>
      <c r="D14">
        <v>1</v>
      </c>
      <c r="I14">
        <v>1</v>
      </c>
      <c r="T14">
        <v>2</v>
      </c>
      <c r="V14">
        <v>2</v>
      </c>
      <c r="W14">
        <v>6</v>
      </c>
    </row>
    <row r="15" spans="1:23" x14ac:dyDescent="0.3">
      <c r="A15" s="9" t="s">
        <v>50</v>
      </c>
      <c r="B15">
        <v>1</v>
      </c>
      <c r="I15">
        <v>1</v>
      </c>
      <c r="T15">
        <v>4</v>
      </c>
      <c r="V15">
        <v>3</v>
      </c>
      <c r="W15">
        <v>9</v>
      </c>
    </row>
    <row r="16" spans="1:23" x14ac:dyDescent="0.3">
      <c r="A16" s="9" t="s">
        <v>101</v>
      </c>
      <c r="H16">
        <v>1</v>
      </c>
      <c r="P16">
        <v>1</v>
      </c>
      <c r="T16">
        <v>3</v>
      </c>
      <c r="W16">
        <v>5</v>
      </c>
    </row>
    <row r="17" spans="1:23" x14ac:dyDescent="0.3">
      <c r="A17" s="9" t="s">
        <v>128</v>
      </c>
      <c r="K17">
        <v>1</v>
      </c>
      <c r="T17">
        <v>2</v>
      </c>
      <c r="W17">
        <v>3</v>
      </c>
    </row>
    <row r="18" spans="1:23" x14ac:dyDescent="0.3">
      <c r="A18" s="9" t="s">
        <v>73</v>
      </c>
      <c r="D18">
        <v>1</v>
      </c>
      <c r="T18">
        <v>4</v>
      </c>
      <c r="W18">
        <v>5</v>
      </c>
    </row>
    <row r="19" spans="1:23" x14ac:dyDescent="0.3">
      <c r="A19" s="9" t="s">
        <v>100</v>
      </c>
      <c r="H19">
        <v>1</v>
      </c>
      <c r="I19">
        <v>1</v>
      </c>
      <c r="T19">
        <v>12</v>
      </c>
      <c r="W19">
        <v>14</v>
      </c>
    </row>
    <row r="20" spans="1:23" x14ac:dyDescent="0.3">
      <c r="A20" s="9" t="s">
        <v>405</v>
      </c>
      <c r="T20">
        <v>17</v>
      </c>
      <c r="W20">
        <v>17</v>
      </c>
    </row>
    <row r="21" spans="1:23" x14ac:dyDescent="0.3">
      <c r="A21" s="9" t="s">
        <v>415</v>
      </c>
      <c r="T21">
        <v>7</v>
      </c>
      <c r="W21">
        <v>7</v>
      </c>
    </row>
    <row r="22" spans="1:23" x14ac:dyDescent="0.3">
      <c r="A22" s="9" t="s">
        <v>404</v>
      </c>
      <c r="S22">
        <v>10</v>
      </c>
      <c r="W22">
        <v>10</v>
      </c>
    </row>
    <row r="23" spans="1:23" x14ac:dyDescent="0.3">
      <c r="A23" s="9" t="s">
        <v>403</v>
      </c>
      <c r="S23">
        <v>9</v>
      </c>
      <c r="W23">
        <v>9</v>
      </c>
    </row>
    <row r="24" spans="1:23" x14ac:dyDescent="0.3">
      <c r="A24" s="9" t="s">
        <v>414</v>
      </c>
      <c r="S24">
        <v>15</v>
      </c>
      <c r="W24">
        <v>15</v>
      </c>
    </row>
    <row r="25" spans="1:23" x14ac:dyDescent="0.3">
      <c r="A25" s="9" t="s">
        <v>74</v>
      </c>
      <c r="E25">
        <v>1</v>
      </c>
      <c r="S25">
        <v>12</v>
      </c>
      <c r="W25">
        <v>13</v>
      </c>
    </row>
    <row r="26" spans="1:23" x14ac:dyDescent="0.3">
      <c r="A26" s="9" t="s">
        <v>384</v>
      </c>
      <c r="S26">
        <v>14</v>
      </c>
      <c r="W26">
        <v>14</v>
      </c>
    </row>
    <row r="27" spans="1:23" x14ac:dyDescent="0.3">
      <c r="A27" s="9" t="s">
        <v>51</v>
      </c>
      <c r="C27">
        <v>1</v>
      </c>
      <c r="S27">
        <v>16</v>
      </c>
      <c r="W27">
        <v>17</v>
      </c>
    </row>
    <row r="28" spans="1:23" x14ac:dyDescent="0.3">
      <c r="A28" s="9" t="s">
        <v>383</v>
      </c>
      <c r="S28">
        <v>8</v>
      </c>
      <c r="W28">
        <v>8</v>
      </c>
    </row>
    <row r="29" spans="1:23" x14ac:dyDescent="0.3">
      <c r="A29" s="9" t="s">
        <v>382</v>
      </c>
      <c r="S29">
        <v>9</v>
      </c>
      <c r="W29">
        <v>9</v>
      </c>
    </row>
    <row r="30" spans="1:23" x14ac:dyDescent="0.3">
      <c r="A30" s="9" t="s">
        <v>413</v>
      </c>
      <c r="S30">
        <v>11</v>
      </c>
      <c r="W30">
        <v>11</v>
      </c>
    </row>
    <row r="31" spans="1:23" x14ac:dyDescent="0.3">
      <c r="A31" s="9" t="s">
        <v>412</v>
      </c>
      <c r="S31">
        <v>8</v>
      </c>
      <c r="W31">
        <v>8</v>
      </c>
    </row>
    <row r="32" spans="1:23" x14ac:dyDescent="0.3">
      <c r="A32" s="9" t="s">
        <v>381</v>
      </c>
      <c r="S32">
        <v>4</v>
      </c>
      <c r="W32">
        <v>4</v>
      </c>
    </row>
    <row r="33" spans="1:23" x14ac:dyDescent="0.3">
      <c r="A33" s="9" t="s">
        <v>411</v>
      </c>
      <c r="S33">
        <v>2</v>
      </c>
      <c r="W33">
        <v>2</v>
      </c>
    </row>
    <row r="34" spans="1:23" x14ac:dyDescent="0.3">
      <c r="A34" s="9" t="s">
        <v>380</v>
      </c>
      <c r="S34">
        <v>2</v>
      </c>
      <c r="W34">
        <v>2</v>
      </c>
    </row>
    <row r="35" spans="1:23" x14ac:dyDescent="0.3">
      <c r="A35" s="9" t="s">
        <v>410</v>
      </c>
      <c r="S35">
        <v>1</v>
      </c>
      <c r="W35">
        <v>1</v>
      </c>
    </row>
    <row r="36" spans="1:23" x14ac:dyDescent="0.3">
      <c r="A36" s="9" t="s">
        <v>409</v>
      </c>
      <c r="S36">
        <v>2</v>
      </c>
      <c r="W36">
        <v>2</v>
      </c>
    </row>
    <row r="37" spans="1:23" x14ac:dyDescent="0.3">
      <c r="A37" s="9" t="s">
        <v>408</v>
      </c>
      <c r="S37">
        <v>3</v>
      </c>
      <c r="W37">
        <v>3</v>
      </c>
    </row>
    <row r="38" spans="1:23" x14ac:dyDescent="0.3">
      <c r="A38" s="9" t="s">
        <v>407</v>
      </c>
      <c r="S38">
        <v>1</v>
      </c>
      <c r="W38">
        <v>1</v>
      </c>
    </row>
    <row r="39" spans="1:23" x14ac:dyDescent="0.3">
      <c r="A39" s="9" t="s">
        <v>406</v>
      </c>
      <c r="S39">
        <v>1</v>
      </c>
      <c r="W39">
        <v>1</v>
      </c>
    </row>
    <row r="40" spans="1:23" x14ac:dyDescent="0.3">
      <c r="A40" s="9" t="s">
        <v>379</v>
      </c>
      <c r="S40">
        <v>3</v>
      </c>
      <c r="W40">
        <v>3</v>
      </c>
    </row>
    <row r="41" spans="1:23" x14ac:dyDescent="0.3">
      <c r="A41" s="9" t="s">
        <v>378</v>
      </c>
      <c r="S41">
        <v>1</v>
      </c>
      <c r="W41">
        <v>1</v>
      </c>
    </row>
    <row r="42" spans="1:23" x14ac:dyDescent="0.3">
      <c r="A42" s="9" t="s">
        <v>184</v>
      </c>
      <c r="N42">
        <v>4</v>
      </c>
      <c r="O42">
        <v>2</v>
      </c>
      <c r="Q42">
        <v>1</v>
      </c>
      <c r="T42">
        <v>2</v>
      </c>
      <c r="W42">
        <v>9</v>
      </c>
    </row>
    <row r="43" spans="1:23" x14ac:dyDescent="0.3">
      <c r="A43" s="9" t="s">
        <v>124</v>
      </c>
      <c r="K43">
        <v>1</v>
      </c>
      <c r="W43">
        <v>1</v>
      </c>
    </row>
    <row r="44" spans="1:23" x14ac:dyDescent="0.3">
      <c r="A44" s="9" t="s">
        <v>49</v>
      </c>
      <c r="B44">
        <v>1</v>
      </c>
      <c r="C44">
        <v>1</v>
      </c>
      <c r="D44">
        <v>3</v>
      </c>
      <c r="E44">
        <v>29</v>
      </c>
      <c r="F44">
        <v>10</v>
      </c>
      <c r="G44">
        <v>1</v>
      </c>
      <c r="H44">
        <v>6</v>
      </c>
      <c r="I44">
        <v>11</v>
      </c>
      <c r="J44">
        <v>8</v>
      </c>
      <c r="K44">
        <v>10</v>
      </c>
      <c r="L44">
        <v>10</v>
      </c>
      <c r="M44">
        <v>8</v>
      </c>
      <c r="N44">
        <v>33</v>
      </c>
      <c r="O44">
        <v>14</v>
      </c>
      <c r="P44">
        <v>21</v>
      </c>
      <c r="Q44">
        <v>38</v>
      </c>
      <c r="R44">
        <v>82</v>
      </c>
      <c r="S44">
        <v>154</v>
      </c>
      <c r="T44">
        <v>214</v>
      </c>
      <c r="U44">
        <v>150</v>
      </c>
      <c r="V44">
        <v>62</v>
      </c>
      <c r="W44">
        <v>866</v>
      </c>
    </row>
    <row r="58" spans="1:20" x14ac:dyDescent="0.3">
      <c r="A58" s="8" t="s">
        <v>102</v>
      </c>
      <c r="B58" s="8" t="s">
        <v>61</v>
      </c>
    </row>
    <row r="59" spans="1:20" x14ac:dyDescent="0.3">
      <c r="B59" t="s">
        <v>103</v>
      </c>
      <c r="S59" t="s">
        <v>212</v>
      </c>
      <c r="T59" t="s">
        <v>49</v>
      </c>
    </row>
    <row r="60" spans="1:20" x14ac:dyDescent="0.3">
      <c r="A60" s="8" t="s">
        <v>10</v>
      </c>
      <c r="B60" t="s">
        <v>78</v>
      </c>
      <c r="C60" t="s">
        <v>76</v>
      </c>
      <c r="D60" t="s">
        <v>97</v>
      </c>
      <c r="E60" t="s">
        <v>99</v>
      </c>
      <c r="F60" t="s">
        <v>109</v>
      </c>
      <c r="G60" t="s">
        <v>125</v>
      </c>
      <c r="H60" t="s">
        <v>135</v>
      </c>
      <c r="I60" t="s">
        <v>146</v>
      </c>
      <c r="J60" t="s">
        <v>182</v>
      </c>
      <c r="K60" t="s">
        <v>183</v>
      </c>
      <c r="L60" t="s">
        <v>209</v>
      </c>
      <c r="M60" t="s">
        <v>247</v>
      </c>
      <c r="N60" t="s">
        <v>248</v>
      </c>
      <c r="O60" t="s">
        <v>301</v>
      </c>
      <c r="P60" t="s">
        <v>402</v>
      </c>
      <c r="Q60" t="s">
        <v>427</v>
      </c>
      <c r="R60" t="s">
        <v>437</v>
      </c>
    </row>
    <row r="61" spans="1:20" x14ac:dyDescent="0.3">
      <c r="A61" s="9" t="s">
        <v>378</v>
      </c>
      <c r="O61">
        <v>1</v>
      </c>
      <c r="S61">
        <v>1</v>
      </c>
      <c r="T61">
        <v>1</v>
      </c>
    </row>
    <row r="62" spans="1:20" x14ac:dyDescent="0.3">
      <c r="A62" s="9" t="s">
        <v>379</v>
      </c>
      <c r="O62">
        <v>2</v>
      </c>
      <c r="S62">
        <v>2</v>
      </c>
      <c r="T62">
        <v>2</v>
      </c>
    </row>
    <row r="63" spans="1:20" x14ac:dyDescent="0.3">
      <c r="A63" s="9" t="s">
        <v>380</v>
      </c>
      <c r="O63">
        <v>2</v>
      </c>
      <c r="S63">
        <v>2</v>
      </c>
      <c r="T63">
        <v>2</v>
      </c>
    </row>
    <row r="64" spans="1:20" x14ac:dyDescent="0.3">
      <c r="A64" s="9" t="s">
        <v>381</v>
      </c>
      <c r="O64">
        <v>4</v>
      </c>
      <c r="S64">
        <v>4</v>
      </c>
      <c r="T64">
        <v>4</v>
      </c>
    </row>
    <row r="65" spans="1:20" x14ac:dyDescent="0.3">
      <c r="A65" s="9" t="s">
        <v>382</v>
      </c>
      <c r="O65">
        <v>6</v>
      </c>
      <c r="S65">
        <v>6</v>
      </c>
      <c r="T65">
        <v>6</v>
      </c>
    </row>
    <row r="66" spans="1:20" x14ac:dyDescent="0.3">
      <c r="A66" s="9" t="s">
        <v>383</v>
      </c>
      <c r="O66">
        <v>7</v>
      </c>
      <c r="S66">
        <v>7</v>
      </c>
      <c r="T66">
        <v>7</v>
      </c>
    </row>
    <row r="67" spans="1:20" x14ac:dyDescent="0.3">
      <c r="A67" s="9" t="s">
        <v>51</v>
      </c>
      <c r="O67">
        <v>4</v>
      </c>
      <c r="S67">
        <v>4</v>
      </c>
      <c r="T67">
        <v>4</v>
      </c>
    </row>
    <row r="68" spans="1:20" x14ac:dyDescent="0.3">
      <c r="A68" s="9" t="s">
        <v>384</v>
      </c>
      <c r="O68">
        <v>2</v>
      </c>
      <c r="S68">
        <v>2</v>
      </c>
      <c r="T68">
        <v>2</v>
      </c>
    </row>
    <row r="69" spans="1:20" x14ac:dyDescent="0.3">
      <c r="A69" s="9" t="s">
        <v>74</v>
      </c>
      <c r="O69">
        <v>3</v>
      </c>
      <c r="S69">
        <v>3</v>
      </c>
      <c r="T69">
        <v>3</v>
      </c>
    </row>
    <row r="70" spans="1:20" x14ac:dyDescent="0.3">
      <c r="A70" s="9" t="s">
        <v>403</v>
      </c>
      <c r="O70">
        <v>3</v>
      </c>
      <c r="S70">
        <v>3</v>
      </c>
      <c r="T70">
        <v>3</v>
      </c>
    </row>
    <row r="71" spans="1:20" x14ac:dyDescent="0.3">
      <c r="A71" s="9" t="s">
        <v>405</v>
      </c>
      <c r="P71">
        <v>4</v>
      </c>
      <c r="S71">
        <v>4</v>
      </c>
      <c r="T71">
        <v>4</v>
      </c>
    </row>
    <row r="72" spans="1:20" x14ac:dyDescent="0.3">
      <c r="A72" s="9" t="s">
        <v>404</v>
      </c>
      <c r="O72">
        <v>1</v>
      </c>
      <c r="S72">
        <v>1</v>
      </c>
      <c r="T72">
        <v>1</v>
      </c>
    </row>
    <row r="73" spans="1:20" x14ac:dyDescent="0.3">
      <c r="A73" s="9" t="s">
        <v>128</v>
      </c>
      <c r="G73">
        <v>1</v>
      </c>
      <c r="S73">
        <v>1</v>
      </c>
      <c r="T73">
        <v>1</v>
      </c>
    </row>
    <row r="74" spans="1:20" x14ac:dyDescent="0.3">
      <c r="A74" s="9" t="s">
        <v>75</v>
      </c>
      <c r="B74">
        <v>1</v>
      </c>
      <c r="S74">
        <v>1</v>
      </c>
      <c r="T74">
        <v>1</v>
      </c>
    </row>
    <row r="75" spans="1:20" x14ac:dyDescent="0.3">
      <c r="A75" s="9" t="s">
        <v>58</v>
      </c>
      <c r="E75">
        <v>1</v>
      </c>
      <c r="O75">
        <v>1</v>
      </c>
      <c r="S75">
        <v>2</v>
      </c>
      <c r="T75">
        <v>2</v>
      </c>
    </row>
    <row r="76" spans="1:20" x14ac:dyDescent="0.3">
      <c r="A76" s="9" t="s">
        <v>59</v>
      </c>
      <c r="O76">
        <v>1</v>
      </c>
      <c r="Q76">
        <v>2</v>
      </c>
      <c r="S76">
        <v>3</v>
      </c>
      <c r="T76">
        <v>3</v>
      </c>
    </row>
    <row r="77" spans="1:20" x14ac:dyDescent="0.3">
      <c r="A77" s="9" t="s">
        <v>54</v>
      </c>
      <c r="B77">
        <v>1</v>
      </c>
      <c r="F77">
        <v>1</v>
      </c>
      <c r="N77">
        <v>2</v>
      </c>
      <c r="O77">
        <v>1</v>
      </c>
      <c r="Q77">
        <v>2</v>
      </c>
      <c r="S77">
        <v>7</v>
      </c>
      <c r="T77">
        <v>7</v>
      </c>
    </row>
    <row r="78" spans="1:20" x14ac:dyDescent="0.3">
      <c r="A78" s="9" t="s">
        <v>56</v>
      </c>
      <c r="F78">
        <v>1</v>
      </c>
      <c r="G78">
        <v>1</v>
      </c>
      <c r="M78">
        <v>1</v>
      </c>
      <c r="N78">
        <v>3</v>
      </c>
      <c r="O78">
        <v>2</v>
      </c>
      <c r="P78">
        <v>1</v>
      </c>
      <c r="Q78">
        <v>1</v>
      </c>
      <c r="S78">
        <v>10</v>
      </c>
      <c r="T78">
        <v>10</v>
      </c>
    </row>
    <row r="79" spans="1:20" x14ac:dyDescent="0.3">
      <c r="A79" s="9" t="s">
        <v>57</v>
      </c>
      <c r="C79">
        <v>1</v>
      </c>
      <c r="F79">
        <v>2</v>
      </c>
      <c r="I79">
        <v>1</v>
      </c>
      <c r="K79">
        <v>1</v>
      </c>
      <c r="L79">
        <v>2</v>
      </c>
      <c r="M79">
        <v>2</v>
      </c>
      <c r="N79">
        <v>4</v>
      </c>
      <c r="O79">
        <v>1</v>
      </c>
      <c r="P79">
        <v>2</v>
      </c>
      <c r="Q79">
        <v>1</v>
      </c>
      <c r="R79">
        <v>1</v>
      </c>
      <c r="S79">
        <v>18</v>
      </c>
      <c r="T79">
        <v>18</v>
      </c>
    </row>
    <row r="80" spans="1:20" x14ac:dyDescent="0.3">
      <c r="A80" s="9" t="s">
        <v>55</v>
      </c>
      <c r="C80">
        <v>1</v>
      </c>
      <c r="F80">
        <v>1</v>
      </c>
      <c r="J80">
        <v>1</v>
      </c>
      <c r="K80">
        <v>1</v>
      </c>
      <c r="L80">
        <v>2</v>
      </c>
      <c r="M80">
        <v>3</v>
      </c>
      <c r="N80">
        <v>7</v>
      </c>
      <c r="O80">
        <v>2</v>
      </c>
      <c r="P80">
        <v>1</v>
      </c>
      <c r="Q80">
        <v>4</v>
      </c>
      <c r="S80">
        <v>23</v>
      </c>
      <c r="T80">
        <v>23</v>
      </c>
    </row>
    <row r="81" spans="1:20" x14ac:dyDescent="0.3">
      <c r="A81" s="9" t="s">
        <v>60</v>
      </c>
      <c r="B81">
        <v>1</v>
      </c>
      <c r="M81">
        <v>3</v>
      </c>
      <c r="N81">
        <v>11</v>
      </c>
      <c r="P81">
        <v>2</v>
      </c>
      <c r="Q81">
        <v>5</v>
      </c>
      <c r="S81">
        <v>22</v>
      </c>
      <c r="T81">
        <v>22</v>
      </c>
    </row>
    <row r="82" spans="1:20" x14ac:dyDescent="0.3">
      <c r="A82" s="9" t="s">
        <v>53</v>
      </c>
      <c r="D82">
        <v>1</v>
      </c>
      <c r="H82">
        <v>1</v>
      </c>
      <c r="I82">
        <v>1</v>
      </c>
      <c r="M82">
        <v>1</v>
      </c>
      <c r="N82">
        <v>1</v>
      </c>
      <c r="P82">
        <v>3</v>
      </c>
      <c r="Q82">
        <v>4</v>
      </c>
      <c r="S82">
        <v>12</v>
      </c>
      <c r="T82">
        <v>12</v>
      </c>
    </row>
    <row r="83" spans="1:20" x14ac:dyDescent="0.3">
      <c r="A83" s="9" t="s">
        <v>184</v>
      </c>
      <c r="K83">
        <v>1</v>
      </c>
      <c r="S83">
        <v>1</v>
      </c>
      <c r="T83">
        <v>1</v>
      </c>
    </row>
    <row r="84" spans="1:20" x14ac:dyDescent="0.3">
      <c r="A84" s="9" t="s">
        <v>49</v>
      </c>
      <c r="B84">
        <v>3</v>
      </c>
      <c r="C84">
        <v>2</v>
      </c>
      <c r="D84">
        <v>1</v>
      </c>
      <c r="E84">
        <v>1</v>
      </c>
      <c r="F84">
        <v>5</v>
      </c>
      <c r="G84">
        <v>2</v>
      </c>
      <c r="H84">
        <v>1</v>
      </c>
      <c r="I84">
        <v>2</v>
      </c>
      <c r="J84">
        <v>1</v>
      </c>
      <c r="K84">
        <v>3</v>
      </c>
      <c r="L84">
        <v>4</v>
      </c>
      <c r="M84">
        <v>10</v>
      </c>
      <c r="N84">
        <v>28</v>
      </c>
      <c r="O84">
        <v>43</v>
      </c>
      <c r="P84">
        <v>13</v>
      </c>
      <c r="Q84">
        <v>19</v>
      </c>
      <c r="R84">
        <v>1</v>
      </c>
      <c r="S84">
        <v>139</v>
      </c>
      <c r="T84">
        <v>139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FBD4E-58F3-40D9-BDA9-D0464A5F3DF1}">
  <dimension ref="A1:K2478"/>
  <sheetViews>
    <sheetView topLeftCell="A844" zoomScaleNormal="100" workbookViewId="0">
      <selection activeCell="I807" sqref="I807:I868"/>
    </sheetView>
  </sheetViews>
  <sheetFormatPr defaultRowHeight="14.4" x14ac:dyDescent="0.3"/>
  <cols>
    <col min="1" max="2" width="8.88671875" style="2"/>
    <col min="3" max="3" width="20.5546875" style="2" customWidth="1"/>
    <col min="4" max="4" width="15.33203125" style="2" customWidth="1"/>
    <col min="5" max="5" width="37" style="2" customWidth="1"/>
    <col min="6" max="8" width="15.77734375" style="2" customWidth="1"/>
    <col min="10" max="10" width="12.6640625" style="2" customWidth="1"/>
  </cols>
  <sheetData>
    <row r="1" spans="1:10" x14ac:dyDescent="0.3">
      <c r="A1"/>
      <c r="B1"/>
      <c r="C1"/>
      <c r="D1"/>
      <c r="E1"/>
      <c r="F1"/>
      <c r="G1"/>
      <c r="H1"/>
      <c r="J1"/>
    </row>
    <row r="2" spans="1:10" s="1" customFormat="1" ht="43.2" x14ac:dyDescent="0.3">
      <c r="A2" s="3" t="s">
        <v>7</v>
      </c>
      <c r="B2" s="4" t="s">
        <v>0</v>
      </c>
      <c r="C2" s="4" t="s">
        <v>8</v>
      </c>
      <c r="D2" s="4" t="s">
        <v>1</v>
      </c>
      <c r="E2" s="4" t="s">
        <v>3</v>
      </c>
      <c r="F2" s="4" t="s">
        <v>5</v>
      </c>
      <c r="G2" s="4" t="s">
        <v>9</v>
      </c>
      <c r="H2" s="4" t="s">
        <v>10</v>
      </c>
      <c r="I2" s="4" t="s">
        <v>61</v>
      </c>
      <c r="J2" s="4" t="s">
        <v>104</v>
      </c>
    </row>
    <row r="3" spans="1:10" s="1" customFormat="1" ht="15.6" x14ac:dyDescent="0.3">
      <c r="A3" s="5">
        <v>1</v>
      </c>
      <c r="B3" s="15">
        <v>4829052</v>
      </c>
      <c r="C3" s="6">
        <v>45481</v>
      </c>
      <c r="D3" s="5" t="s">
        <v>2</v>
      </c>
      <c r="E3" s="7" t="s">
        <v>4</v>
      </c>
      <c r="F3" s="5" t="s">
        <v>6</v>
      </c>
      <c r="G3" s="6">
        <v>45492</v>
      </c>
      <c r="H3" s="6" t="str">
        <f t="shared" ref="H3:H66" si="0">IF(C3=G3,"Resolved Sameday",IF(G3="In Progress","No Update Yet",(C3-G3)&amp;" Day/s Resolved"))</f>
        <v>-11 Day/s Resolved</v>
      </c>
      <c r="I3" s="14" t="str">
        <f t="shared" ref="I3:I34" si="1">TEXT(C3,"MMM-YY")</f>
        <v>Jul-24</v>
      </c>
      <c r="J3" s="16"/>
    </row>
    <row r="4" spans="1:10" ht="15.6" x14ac:dyDescent="0.3">
      <c r="A4" s="5">
        <v>2</v>
      </c>
      <c r="B4" s="15">
        <v>4920501</v>
      </c>
      <c r="C4" s="6">
        <v>45542</v>
      </c>
      <c r="D4" s="5" t="s">
        <v>2</v>
      </c>
      <c r="E4" s="7" t="s">
        <v>11</v>
      </c>
      <c r="F4" s="5" t="s">
        <v>12</v>
      </c>
      <c r="G4" s="6">
        <v>45565</v>
      </c>
      <c r="H4" s="6" t="str">
        <f t="shared" si="0"/>
        <v>-23 Day/s Resolved</v>
      </c>
      <c r="I4" s="14" t="str">
        <f t="shared" si="1"/>
        <v>Sep-24</v>
      </c>
      <c r="J4" s="15"/>
    </row>
    <row r="5" spans="1:10" ht="15.6" x14ac:dyDescent="0.3">
      <c r="A5" s="5">
        <v>3</v>
      </c>
      <c r="B5" s="15">
        <v>4974732</v>
      </c>
      <c r="C5" s="6">
        <v>45584</v>
      </c>
      <c r="D5" s="5" t="s">
        <v>2</v>
      </c>
      <c r="E5" s="7" t="s">
        <v>13</v>
      </c>
      <c r="F5" s="5" t="s">
        <v>14</v>
      </c>
      <c r="G5" s="6">
        <v>45594</v>
      </c>
      <c r="H5" s="6" t="str">
        <f t="shared" si="0"/>
        <v>-10 Day/s Resolved</v>
      </c>
      <c r="I5" s="14" t="str">
        <f t="shared" si="1"/>
        <v>Oct-24</v>
      </c>
      <c r="J5" s="15"/>
    </row>
    <row r="6" spans="1:10" ht="15.6" x14ac:dyDescent="0.3">
      <c r="A6" s="5">
        <v>4</v>
      </c>
      <c r="B6" s="15">
        <v>4979341</v>
      </c>
      <c r="C6" s="6">
        <v>45588</v>
      </c>
      <c r="D6" s="5" t="s">
        <v>2</v>
      </c>
      <c r="E6" s="7" t="s">
        <v>15</v>
      </c>
      <c r="F6" s="5" t="s">
        <v>16</v>
      </c>
      <c r="G6" s="6">
        <v>45589</v>
      </c>
      <c r="H6" s="6" t="str">
        <f t="shared" si="0"/>
        <v>-1 Day/s Resolved</v>
      </c>
      <c r="I6" s="14" t="str">
        <f t="shared" si="1"/>
        <v>Oct-24</v>
      </c>
      <c r="J6" s="15"/>
    </row>
    <row r="7" spans="1:10" ht="15.6" x14ac:dyDescent="0.3">
      <c r="A7" s="5">
        <v>5</v>
      </c>
      <c r="B7" s="15">
        <v>4983416</v>
      </c>
      <c r="C7" s="6">
        <v>45591</v>
      </c>
      <c r="D7" s="5" t="s">
        <v>2</v>
      </c>
      <c r="E7" s="5" t="s">
        <v>63</v>
      </c>
      <c r="F7" s="5" t="s">
        <v>6</v>
      </c>
      <c r="G7" s="6">
        <v>45605</v>
      </c>
      <c r="H7" s="6" t="str">
        <f t="shared" si="0"/>
        <v>-14 Day/s Resolved</v>
      </c>
      <c r="I7" s="14" t="str">
        <f t="shared" si="1"/>
        <v>Oct-24</v>
      </c>
      <c r="J7" s="15"/>
    </row>
    <row r="8" spans="1:10" ht="15.6" x14ac:dyDescent="0.3">
      <c r="A8" s="5">
        <v>6</v>
      </c>
      <c r="B8" s="15">
        <v>4992841</v>
      </c>
      <c r="C8" s="6">
        <v>45599</v>
      </c>
      <c r="D8" s="5" t="s">
        <v>2</v>
      </c>
      <c r="E8" s="7" t="s">
        <v>17</v>
      </c>
      <c r="F8" s="5" t="s">
        <v>18</v>
      </c>
      <c r="G8" s="6">
        <v>45605</v>
      </c>
      <c r="H8" s="6" t="str">
        <f t="shared" si="0"/>
        <v>-6 Day/s Resolved</v>
      </c>
      <c r="I8" s="14" t="str">
        <f t="shared" si="1"/>
        <v>Nov-24</v>
      </c>
      <c r="J8" s="15"/>
    </row>
    <row r="9" spans="1:10" ht="15.6" x14ac:dyDescent="0.3">
      <c r="A9" s="5">
        <v>7</v>
      </c>
      <c r="B9" s="15">
        <v>4996565</v>
      </c>
      <c r="C9" s="6">
        <v>45602</v>
      </c>
      <c r="D9" s="5" t="s">
        <v>2</v>
      </c>
      <c r="E9" s="7" t="s">
        <v>19</v>
      </c>
      <c r="F9" s="5" t="s">
        <v>16</v>
      </c>
      <c r="G9" s="6">
        <v>45605</v>
      </c>
      <c r="H9" s="6" t="str">
        <f t="shared" si="0"/>
        <v>-3 Day/s Resolved</v>
      </c>
      <c r="I9" s="14" t="str">
        <f t="shared" si="1"/>
        <v>Nov-24</v>
      </c>
      <c r="J9" s="15"/>
    </row>
    <row r="10" spans="1:10" ht="15.6" x14ac:dyDescent="0.3">
      <c r="A10" s="5">
        <v>8</v>
      </c>
      <c r="B10" s="15">
        <v>4996496</v>
      </c>
      <c r="C10" s="6">
        <v>45602</v>
      </c>
      <c r="D10" s="5" t="s">
        <v>2</v>
      </c>
      <c r="E10" s="5" t="s">
        <v>26</v>
      </c>
      <c r="F10" s="5" t="s">
        <v>16</v>
      </c>
      <c r="G10" s="6">
        <v>45610</v>
      </c>
      <c r="H10" s="6" t="str">
        <f t="shared" si="0"/>
        <v>-8 Day/s Resolved</v>
      </c>
      <c r="I10" s="14" t="str">
        <f t="shared" si="1"/>
        <v>Nov-24</v>
      </c>
      <c r="J10" s="15"/>
    </row>
    <row r="11" spans="1:10" ht="15.6" x14ac:dyDescent="0.3">
      <c r="A11" s="5">
        <v>9</v>
      </c>
      <c r="B11" s="15">
        <v>4999613</v>
      </c>
      <c r="C11" s="6">
        <v>45604</v>
      </c>
      <c r="D11" s="5" t="s">
        <v>2</v>
      </c>
      <c r="E11" s="7" t="s">
        <v>20</v>
      </c>
      <c r="F11" s="5" t="s">
        <v>6</v>
      </c>
      <c r="G11" s="6">
        <v>45610</v>
      </c>
      <c r="H11" s="6" t="str">
        <f t="shared" si="0"/>
        <v>-6 Day/s Resolved</v>
      </c>
      <c r="I11" s="14" t="str">
        <f t="shared" si="1"/>
        <v>Nov-24</v>
      </c>
      <c r="J11" s="15" t="s">
        <v>103</v>
      </c>
    </row>
    <row r="12" spans="1:10" ht="15.6" x14ac:dyDescent="0.3">
      <c r="A12" s="5">
        <v>10</v>
      </c>
      <c r="B12" s="15">
        <v>4999664</v>
      </c>
      <c r="C12" s="6">
        <v>45604</v>
      </c>
      <c r="D12" s="5" t="s">
        <v>2</v>
      </c>
      <c r="E12" s="7" t="s">
        <v>21</v>
      </c>
      <c r="F12" s="5" t="s">
        <v>6</v>
      </c>
      <c r="G12" s="6">
        <v>45610</v>
      </c>
      <c r="H12" s="6" t="str">
        <f t="shared" si="0"/>
        <v>-6 Day/s Resolved</v>
      </c>
      <c r="I12" s="14" t="str">
        <f t="shared" si="1"/>
        <v>Nov-24</v>
      </c>
      <c r="J12" s="15"/>
    </row>
    <row r="13" spans="1:10" ht="15.6" x14ac:dyDescent="0.3">
      <c r="A13" s="5">
        <v>11</v>
      </c>
      <c r="B13" s="15">
        <v>5000313</v>
      </c>
      <c r="C13" s="6">
        <v>45605</v>
      </c>
      <c r="D13" s="5" t="s">
        <v>2</v>
      </c>
      <c r="E13" s="7" t="s">
        <v>19</v>
      </c>
      <c r="F13" s="5" t="s">
        <v>6</v>
      </c>
      <c r="G13" s="6">
        <v>45610</v>
      </c>
      <c r="H13" s="6" t="str">
        <f t="shared" si="0"/>
        <v>-5 Day/s Resolved</v>
      </c>
      <c r="I13" s="14" t="str">
        <f t="shared" si="1"/>
        <v>Nov-24</v>
      </c>
      <c r="J13" s="15"/>
    </row>
    <row r="14" spans="1:10" ht="15.6" x14ac:dyDescent="0.3">
      <c r="A14" s="5">
        <v>12</v>
      </c>
      <c r="B14" s="15">
        <v>5000318</v>
      </c>
      <c r="C14" s="6">
        <v>45605</v>
      </c>
      <c r="D14" s="5" t="s">
        <v>2</v>
      </c>
      <c r="E14" s="7" t="s">
        <v>22</v>
      </c>
      <c r="F14" s="5" t="s">
        <v>6</v>
      </c>
      <c r="G14" s="6">
        <v>45610</v>
      </c>
      <c r="H14" s="6" t="str">
        <f t="shared" si="0"/>
        <v>-5 Day/s Resolved</v>
      </c>
      <c r="I14" s="14" t="str">
        <f t="shared" si="1"/>
        <v>Nov-24</v>
      </c>
      <c r="J14" s="15"/>
    </row>
    <row r="15" spans="1:10" ht="15.6" x14ac:dyDescent="0.3">
      <c r="A15" s="5">
        <v>13</v>
      </c>
      <c r="B15" s="15">
        <v>5000696</v>
      </c>
      <c r="C15" s="6">
        <v>45606</v>
      </c>
      <c r="D15" s="5" t="s">
        <v>2</v>
      </c>
      <c r="E15" s="5" t="s">
        <v>23</v>
      </c>
      <c r="F15" s="5" t="s">
        <v>16</v>
      </c>
      <c r="G15" s="6">
        <v>45610</v>
      </c>
      <c r="H15" s="6" t="str">
        <f t="shared" si="0"/>
        <v>-4 Day/s Resolved</v>
      </c>
      <c r="I15" s="14" t="str">
        <f t="shared" si="1"/>
        <v>Nov-24</v>
      </c>
      <c r="J15" s="15"/>
    </row>
    <row r="16" spans="1:10" ht="15.6" x14ac:dyDescent="0.3">
      <c r="A16" s="5">
        <v>14</v>
      </c>
      <c r="B16" s="15">
        <v>5001241</v>
      </c>
      <c r="C16" s="6">
        <v>45607</v>
      </c>
      <c r="D16" s="5" t="s">
        <v>2</v>
      </c>
      <c r="E16" s="5" t="s">
        <v>24</v>
      </c>
      <c r="F16" s="5" t="s">
        <v>25</v>
      </c>
      <c r="G16" s="6">
        <v>45611</v>
      </c>
      <c r="H16" s="6" t="str">
        <f t="shared" si="0"/>
        <v>-4 Day/s Resolved</v>
      </c>
      <c r="I16" s="14" t="str">
        <f t="shared" si="1"/>
        <v>Nov-24</v>
      </c>
      <c r="J16" s="15"/>
    </row>
    <row r="17" spans="1:11" ht="15.6" x14ac:dyDescent="0.3">
      <c r="A17" s="5">
        <v>15</v>
      </c>
      <c r="B17" s="15">
        <v>5004141</v>
      </c>
      <c r="C17" s="6">
        <v>45609</v>
      </c>
      <c r="D17" s="5" t="s">
        <v>2</v>
      </c>
      <c r="E17" s="5" t="s">
        <v>27</v>
      </c>
      <c r="F17" s="5" t="s">
        <v>16</v>
      </c>
      <c r="G17" s="6">
        <v>45610</v>
      </c>
      <c r="H17" s="6" t="str">
        <f t="shared" si="0"/>
        <v>-1 Day/s Resolved</v>
      </c>
      <c r="I17" s="14" t="str">
        <f t="shared" si="1"/>
        <v>Nov-24</v>
      </c>
      <c r="J17" s="15"/>
    </row>
    <row r="18" spans="1:11" ht="15.6" x14ac:dyDescent="0.3">
      <c r="A18" s="5">
        <v>16</v>
      </c>
      <c r="B18" s="15">
        <v>5004399</v>
      </c>
      <c r="C18" s="6">
        <v>45609</v>
      </c>
      <c r="D18" s="5" t="s">
        <v>2</v>
      </c>
      <c r="E18" s="5" t="s">
        <v>29</v>
      </c>
      <c r="F18" s="5" t="s">
        <v>16</v>
      </c>
      <c r="G18" s="6">
        <v>45617</v>
      </c>
      <c r="H18" s="6" t="str">
        <f t="shared" si="0"/>
        <v>-8 Day/s Resolved</v>
      </c>
      <c r="I18" s="14" t="str">
        <f t="shared" si="1"/>
        <v>Nov-24</v>
      </c>
      <c r="J18" s="15"/>
    </row>
    <row r="19" spans="1:11" ht="15.6" x14ac:dyDescent="0.3">
      <c r="A19" s="5">
        <v>17</v>
      </c>
      <c r="B19" s="15">
        <v>5006395</v>
      </c>
      <c r="C19" s="6">
        <v>45610</v>
      </c>
      <c r="D19" s="5" t="s">
        <v>2</v>
      </c>
      <c r="E19" s="5" t="s">
        <v>28</v>
      </c>
      <c r="F19" s="5" t="s">
        <v>6</v>
      </c>
      <c r="G19" s="6">
        <v>45617</v>
      </c>
      <c r="H19" s="6" t="str">
        <f t="shared" si="0"/>
        <v>-7 Day/s Resolved</v>
      </c>
      <c r="I19" s="14" t="str">
        <f t="shared" si="1"/>
        <v>Nov-24</v>
      </c>
      <c r="J19" s="15"/>
    </row>
    <row r="20" spans="1:11" ht="15.6" x14ac:dyDescent="0.3">
      <c r="A20" s="5">
        <v>18</v>
      </c>
      <c r="B20" s="15">
        <v>5008227</v>
      </c>
      <c r="C20" s="10">
        <v>45612</v>
      </c>
      <c r="D20" s="5" t="s">
        <v>2</v>
      </c>
      <c r="E20" s="5" t="s">
        <v>33</v>
      </c>
      <c r="F20" s="5" t="s">
        <v>16</v>
      </c>
      <c r="G20" s="6">
        <v>45617</v>
      </c>
      <c r="H20" s="6" t="str">
        <f t="shared" si="0"/>
        <v>-5 Day/s Resolved</v>
      </c>
      <c r="I20" s="14" t="str">
        <f t="shared" si="1"/>
        <v>Nov-24</v>
      </c>
      <c r="J20" s="15"/>
    </row>
    <row r="21" spans="1:11" ht="15.6" x14ac:dyDescent="0.3">
      <c r="A21" s="5">
        <v>19</v>
      </c>
      <c r="B21" s="15">
        <v>5008142</v>
      </c>
      <c r="C21" s="6">
        <v>45612</v>
      </c>
      <c r="D21" s="5" t="s">
        <v>2</v>
      </c>
      <c r="E21" s="5" t="s">
        <v>37</v>
      </c>
      <c r="F21" s="5" t="s">
        <v>16</v>
      </c>
      <c r="G21" s="6">
        <v>45617</v>
      </c>
      <c r="H21" s="6" t="str">
        <f t="shared" si="0"/>
        <v>-5 Day/s Resolved</v>
      </c>
      <c r="I21" s="14" t="str">
        <f t="shared" si="1"/>
        <v>Nov-24</v>
      </c>
      <c r="J21" s="15"/>
    </row>
    <row r="22" spans="1:11" ht="15.6" x14ac:dyDescent="0.3">
      <c r="A22" s="5">
        <v>20</v>
      </c>
      <c r="B22" s="15">
        <v>5008423</v>
      </c>
      <c r="C22" s="6">
        <v>45613</v>
      </c>
      <c r="D22" s="5" t="s">
        <v>2</v>
      </c>
      <c r="E22" s="5" t="s">
        <v>32</v>
      </c>
      <c r="F22" s="5" t="s">
        <v>16</v>
      </c>
      <c r="G22" s="6">
        <v>45617</v>
      </c>
      <c r="H22" s="6" t="str">
        <f t="shared" si="0"/>
        <v>-4 Day/s Resolved</v>
      </c>
      <c r="I22" s="14" t="str">
        <f t="shared" si="1"/>
        <v>Nov-24</v>
      </c>
      <c r="J22" s="15"/>
    </row>
    <row r="23" spans="1:11" ht="15.6" x14ac:dyDescent="0.3">
      <c r="A23" s="5">
        <v>21</v>
      </c>
      <c r="B23" s="15">
        <v>5010456</v>
      </c>
      <c r="C23" s="6">
        <v>45614</v>
      </c>
      <c r="D23" s="5" t="s">
        <v>2</v>
      </c>
      <c r="E23" s="5" t="s">
        <v>21</v>
      </c>
      <c r="F23" s="5" t="s">
        <v>6</v>
      </c>
      <c r="G23" s="6">
        <v>45617</v>
      </c>
      <c r="H23" s="6" t="str">
        <f t="shared" si="0"/>
        <v>-3 Day/s Resolved</v>
      </c>
      <c r="I23" s="14" t="str">
        <f t="shared" si="1"/>
        <v>Nov-24</v>
      </c>
      <c r="J23" s="15"/>
    </row>
    <row r="24" spans="1:11" ht="15.6" x14ac:dyDescent="0.3">
      <c r="A24" s="5">
        <v>22</v>
      </c>
      <c r="B24" s="15">
        <v>5011727</v>
      </c>
      <c r="C24" s="6">
        <v>45615</v>
      </c>
      <c r="D24" s="5" t="s">
        <v>2</v>
      </c>
      <c r="E24" s="5" t="s">
        <v>35</v>
      </c>
      <c r="F24" s="5" t="s">
        <v>36</v>
      </c>
      <c r="G24" s="6">
        <v>45617</v>
      </c>
      <c r="H24" s="6" t="str">
        <f t="shared" si="0"/>
        <v>-2 Day/s Resolved</v>
      </c>
      <c r="I24" s="14" t="str">
        <f t="shared" si="1"/>
        <v>Nov-24</v>
      </c>
      <c r="J24" s="15"/>
    </row>
    <row r="25" spans="1:11" ht="15.6" x14ac:dyDescent="0.3">
      <c r="A25" s="5">
        <v>23</v>
      </c>
      <c r="B25" s="15">
        <v>5011447</v>
      </c>
      <c r="C25" s="6">
        <v>45615</v>
      </c>
      <c r="D25" s="5" t="s">
        <v>2</v>
      </c>
      <c r="E25" s="5" t="s">
        <v>38</v>
      </c>
      <c r="F25" s="5" t="s">
        <v>16</v>
      </c>
      <c r="G25" s="6">
        <v>45617</v>
      </c>
      <c r="H25" s="6" t="str">
        <f t="shared" si="0"/>
        <v>-2 Day/s Resolved</v>
      </c>
      <c r="I25" s="14" t="str">
        <f t="shared" si="1"/>
        <v>Nov-24</v>
      </c>
      <c r="J25" s="15"/>
    </row>
    <row r="26" spans="1:11" ht="15.6" x14ac:dyDescent="0.3">
      <c r="A26" s="5">
        <v>24</v>
      </c>
      <c r="B26" s="15">
        <v>5012359</v>
      </c>
      <c r="C26" s="11">
        <v>45616</v>
      </c>
      <c r="D26" s="5" t="s">
        <v>2</v>
      </c>
      <c r="E26" s="5" t="s">
        <v>30</v>
      </c>
      <c r="F26" s="5" t="s">
        <v>31</v>
      </c>
      <c r="G26" s="6">
        <v>45617</v>
      </c>
      <c r="H26" s="6" t="str">
        <f t="shared" si="0"/>
        <v>-1 Day/s Resolved</v>
      </c>
      <c r="I26" s="14" t="str">
        <f t="shared" si="1"/>
        <v>Nov-24</v>
      </c>
      <c r="J26" s="15"/>
    </row>
    <row r="27" spans="1:11" ht="15.6" x14ac:dyDescent="0.3">
      <c r="A27" s="5">
        <v>25</v>
      </c>
      <c r="B27" s="15">
        <v>5012014</v>
      </c>
      <c r="C27" s="6">
        <v>45616</v>
      </c>
      <c r="D27" s="5" t="s">
        <v>2</v>
      </c>
      <c r="E27" s="5" t="s">
        <v>34</v>
      </c>
      <c r="F27" s="5" t="s">
        <v>16</v>
      </c>
      <c r="G27" s="6">
        <v>45617</v>
      </c>
      <c r="H27" s="6" t="str">
        <f t="shared" si="0"/>
        <v>-1 Day/s Resolved</v>
      </c>
      <c r="I27" s="14" t="str">
        <f t="shared" si="1"/>
        <v>Nov-24</v>
      </c>
      <c r="J27" s="15"/>
    </row>
    <row r="28" spans="1:11" ht="15.6" x14ac:dyDescent="0.3">
      <c r="A28" s="5">
        <v>26</v>
      </c>
      <c r="B28" s="15">
        <v>5012769</v>
      </c>
      <c r="C28" s="6">
        <v>45616</v>
      </c>
      <c r="D28" s="5" t="s">
        <v>2</v>
      </c>
      <c r="E28" s="5" t="s">
        <v>39</v>
      </c>
      <c r="F28" s="5" t="s">
        <v>16</v>
      </c>
      <c r="G28" s="6">
        <v>45617</v>
      </c>
      <c r="H28" s="6" t="str">
        <f t="shared" si="0"/>
        <v>-1 Day/s Resolved</v>
      </c>
      <c r="I28" s="14" t="str">
        <f t="shared" si="1"/>
        <v>Nov-24</v>
      </c>
      <c r="J28" s="15"/>
    </row>
    <row r="29" spans="1:11" ht="15.6" x14ac:dyDescent="0.3">
      <c r="A29" s="5">
        <v>27</v>
      </c>
      <c r="B29" s="15">
        <v>5015621</v>
      </c>
      <c r="C29" s="6">
        <v>45618</v>
      </c>
      <c r="D29" s="5" t="s">
        <v>2</v>
      </c>
      <c r="E29" s="5" t="s">
        <v>40</v>
      </c>
      <c r="F29" s="5" t="s">
        <v>62</v>
      </c>
      <c r="G29" s="6">
        <v>45639</v>
      </c>
      <c r="H29" s="6" t="str">
        <f t="shared" si="0"/>
        <v>-21 Day/s Resolved</v>
      </c>
      <c r="I29" s="14" t="str">
        <f t="shared" si="1"/>
        <v>Nov-24</v>
      </c>
      <c r="J29" s="15"/>
    </row>
    <row r="30" spans="1:11" ht="15.6" x14ac:dyDescent="0.3">
      <c r="A30" s="5">
        <v>28</v>
      </c>
      <c r="B30" s="15">
        <v>5015790</v>
      </c>
      <c r="C30" s="6">
        <v>45618</v>
      </c>
      <c r="D30" s="5" t="s">
        <v>2</v>
      </c>
      <c r="E30" s="5" t="s">
        <v>41</v>
      </c>
      <c r="F30" s="5" t="s">
        <v>6</v>
      </c>
      <c r="G30" s="6">
        <v>45623</v>
      </c>
      <c r="H30" s="6" t="str">
        <f t="shared" si="0"/>
        <v>-5 Day/s Resolved</v>
      </c>
      <c r="I30" s="14" t="str">
        <f t="shared" si="1"/>
        <v>Nov-24</v>
      </c>
      <c r="J30" s="15"/>
    </row>
    <row r="31" spans="1:11" ht="15.6" x14ac:dyDescent="0.3">
      <c r="A31" s="5">
        <v>29</v>
      </c>
      <c r="B31" s="15">
        <v>5016140</v>
      </c>
      <c r="C31" s="6">
        <v>45619</v>
      </c>
      <c r="D31" s="5" t="s">
        <v>2</v>
      </c>
      <c r="E31" s="5" t="s">
        <v>42</v>
      </c>
      <c r="F31" s="5" t="s">
        <v>16</v>
      </c>
      <c r="G31" s="6">
        <v>45623</v>
      </c>
      <c r="H31" s="6" t="str">
        <f t="shared" si="0"/>
        <v>-4 Day/s Resolved</v>
      </c>
      <c r="I31" s="14" t="str">
        <f t="shared" si="1"/>
        <v>Nov-24</v>
      </c>
      <c r="J31" s="15"/>
    </row>
    <row r="32" spans="1:11" ht="15.6" x14ac:dyDescent="0.3">
      <c r="A32" s="5">
        <v>30</v>
      </c>
      <c r="B32" s="15">
        <v>5017552</v>
      </c>
      <c r="C32" s="6">
        <v>45621</v>
      </c>
      <c r="D32" s="5" t="s">
        <v>2</v>
      </c>
      <c r="E32" s="5" t="s">
        <v>43</v>
      </c>
      <c r="F32" s="5" t="s">
        <v>16</v>
      </c>
      <c r="G32" s="6">
        <v>45623</v>
      </c>
      <c r="H32" s="6" t="str">
        <f t="shared" si="0"/>
        <v>-2 Day/s Resolved</v>
      </c>
      <c r="I32" s="14" t="str">
        <f t="shared" si="1"/>
        <v>Nov-24</v>
      </c>
      <c r="J32" s="15"/>
      <c r="K32" s="12"/>
    </row>
    <row r="33" spans="1:10" ht="15.6" x14ac:dyDescent="0.3">
      <c r="A33" s="5">
        <v>31</v>
      </c>
      <c r="B33" s="15">
        <v>5018488</v>
      </c>
      <c r="C33" s="6">
        <v>45621</v>
      </c>
      <c r="D33" s="5" t="s">
        <v>2</v>
      </c>
      <c r="E33" s="5" t="s">
        <v>44</v>
      </c>
      <c r="F33" s="5" t="s">
        <v>6</v>
      </c>
      <c r="G33" s="6">
        <v>45623</v>
      </c>
      <c r="H33" s="6" t="str">
        <f t="shared" si="0"/>
        <v>-2 Day/s Resolved</v>
      </c>
      <c r="I33" s="14" t="str">
        <f t="shared" si="1"/>
        <v>Nov-24</v>
      </c>
      <c r="J33" s="15" t="s">
        <v>103</v>
      </c>
    </row>
    <row r="34" spans="1:10" ht="15.6" x14ac:dyDescent="0.3">
      <c r="A34" s="5">
        <v>32</v>
      </c>
      <c r="B34" s="15">
        <v>5019980</v>
      </c>
      <c r="C34" s="6">
        <v>45623</v>
      </c>
      <c r="D34" s="5" t="s">
        <v>2</v>
      </c>
      <c r="E34" s="5" t="s">
        <v>45</v>
      </c>
      <c r="F34" s="5" t="s">
        <v>6</v>
      </c>
      <c r="G34" s="6">
        <v>45632</v>
      </c>
      <c r="H34" s="6" t="str">
        <f t="shared" si="0"/>
        <v>-9 Day/s Resolved</v>
      </c>
      <c r="I34" s="14" t="str">
        <f t="shared" si="1"/>
        <v>Nov-24</v>
      </c>
      <c r="J34" s="15" t="s">
        <v>103</v>
      </c>
    </row>
    <row r="35" spans="1:10" ht="15.6" x14ac:dyDescent="0.3">
      <c r="A35" s="5">
        <v>33</v>
      </c>
      <c r="B35" s="15">
        <v>5022279</v>
      </c>
      <c r="C35" s="6">
        <v>45625</v>
      </c>
      <c r="D35" s="5" t="s">
        <v>2</v>
      </c>
      <c r="E35" s="5" t="s">
        <v>46</v>
      </c>
      <c r="F35" s="5" t="s">
        <v>6</v>
      </c>
      <c r="G35" s="6">
        <v>45632</v>
      </c>
      <c r="H35" s="6" t="str">
        <f t="shared" si="0"/>
        <v>-7 Day/s Resolved</v>
      </c>
      <c r="I35" s="14" t="str">
        <f t="shared" ref="I35:I68" si="2">TEXT(C35,"MMM-YY")</f>
        <v>Nov-24</v>
      </c>
      <c r="J35" s="15"/>
    </row>
    <row r="36" spans="1:10" ht="15.6" x14ac:dyDescent="0.3">
      <c r="A36" s="5">
        <v>34</v>
      </c>
      <c r="B36" s="15">
        <v>5022287</v>
      </c>
      <c r="C36" s="6">
        <v>45625</v>
      </c>
      <c r="D36" s="5" t="s">
        <v>2</v>
      </c>
      <c r="E36" s="5" t="s">
        <v>47</v>
      </c>
      <c r="F36" s="5" t="s">
        <v>6</v>
      </c>
      <c r="G36" s="6">
        <v>45632</v>
      </c>
      <c r="H36" s="6" t="str">
        <f t="shared" si="0"/>
        <v>-7 Day/s Resolved</v>
      </c>
      <c r="I36" s="14" t="str">
        <f t="shared" si="2"/>
        <v>Nov-24</v>
      </c>
      <c r="J36" s="15"/>
    </row>
    <row r="37" spans="1:10" ht="15.6" x14ac:dyDescent="0.3">
      <c r="A37" s="5">
        <v>35</v>
      </c>
      <c r="B37" s="15">
        <v>5025077</v>
      </c>
      <c r="C37" s="6">
        <v>45628</v>
      </c>
      <c r="D37" s="5" t="s">
        <v>2</v>
      </c>
      <c r="E37" s="5" t="s">
        <v>48</v>
      </c>
      <c r="F37" s="5" t="s">
        <v>6</v>
      </c>
      <c r="G37" s="6">
        <v>45632</v>
      </c>
      <c r="H37" s="6" t="str">
        <f t="shared" si="0"/>
        <v>-4 Day/s Resolved</v>
      </c>
      <c r="I37" s="14" t="str">
        <f t="shared" si="2"/>
        <v>Dec-24</v>
      </c>
      <c r="J37" s="15" t="s">
        <v>103</v>
      </c>
    </row>
    <row r="38" spans="1:10" ht="15.6" x14ac:dyDescent="0.3">
      <c r="A38" s="5">
        <v>36</v>
      </c>
      <c r="B38" s="15">
        <v>5027891</v>
      </c>
      <c r="C38" s="6">
        <v>45630</v>
      </c>
      <c r="D38" s="5" t="s">
        <v>2</v>
      </c>
      <c r="E38" s="5" t="s">
        <v>64</v>
      </c>
      <c r="F38" s="5" t="s">
        <v>6</v>
      </c>
      <c r="G38" s="6">
        <v>45632</v>
      </c>
      <c r="H38" s="6" t="str">
        <f t="shared" si="0"/>
        <v>-2 Day/s Resolved</v>
      </c>
      <c r="I38" s="14" t="str">
        <f t="shared" si="2"/>
        <v>Dec-24</v>
      </c>
      <c r="J38" s="15"/>
    </row>
    <row r="39" spans="1:10" ht="15.6" x14ac:dyDescent="0.3">
      <c r="A39" s="5">
        <v>37</v>
      </c>
      <c r="B39" s="15">
        <v>5033122</v>
      </c>
      <c r="C39" s="6">
        <v>45635</v>
      </c>
      <c r="D39" s="5" t="s">
        <v>2</v>
      </c>
      <c r="E39" s="5" t="s">
        <v>65</v>
      </c>
      <c r="F39" s="5" t="s">
        <v>6</v>
      </c>
      <c r="G39" s="6">
        <v>45636</v>
      </c>
      <c r="H39" s="6" t="str">
        <f t="shared" si="0"/>
        <v>-1 Day/s Resolved</v>
      </c>
      <c r="I39" s="14" t="str">
        <f t="shared" si="2"/>
        <v>Dec-24</v>
      </c>
      <c r="J39" s="15"/>
    </row>
    <row r="40" spans="1:10" ht="15.6" x14ac:dyDescent="0.3">
      <c r="A40" s="5">
        <v>38</v>
      </c>
      <c r="B40" s="15">
        <v>5038272</v>
      </c>
      <c r="C40" s="6">
        <v>45639</v>
      </c>
      <c r="D40" s="5" t="s">
        <v>2</v>
      </c>
      <c r="E40" s="5" t="s">
        <v>66</v>
      </c>
      <c r="F40" s="5" t="s">
        <v>69</v>
      </c>
      <c r="G40" s="6">
        <v>45640</v>
      </c>
      <c r="H40" s="6" t="str">
        <f t="shared" si="0"/>
        <v>-1 Day/s Resolved</v>
      </c>
      <c r="I40" s="14" t="str">
        <f t="shared" si="2"/>
        <v>Dec-24</v>
      </c>
      <c r="J40" s="15"/>
    </row>
    <row r="41" spans="1:10" ht="15.6" x14ac:dyDescent="0.3">
      <c r="A41" s="5">
        <v>39</v>
      </c>
      <c r="B41" s="15">
        <v>5042216</v>
      </c>
      <c r="C41" s="6">
        <v>45643</v>
      </c>
      <c r="D41" s="5" t="s">
        <v>2</v>
      </c>
      <c r="E41" s="5" t="s">
        <v>67</v>
      </c>
      <c r="F41" s="5" t="s">
        <v>6</v>
      </c>
      <c r="G41" s="6">
        <v>45646</v>
      </c>
      <c r="H41" s="6" t="str">
        <f t="shared" si="0"/>
        <v>-3 Day/s Resolved</v>
      </c>
      <c r="I41" s="14" t="str">
        <f t="shared" si="2"/>
        <v>Dec-24</v>
      </c>
      <c r="J41" s="15" t="s">
        <v>103</v>
      </c>
    </row>
    <row r="42" spans="1:10" ht="15.6" x14ac:dyDescent="0.3">
      <c r="A42" s="5">
        <v>40</v>
      </c>
      <c r="B42" s="15">
        <v>5045673</v>
      </c>
      <c r="C42" s="6">
        <v>45646</v>
      </c>
      <c r="D42" s="5" t="s">
        <v>2</v>
      </c>
      <c r="E42" s="5" t="s">
        <v>19</v>
      </c>
      <c r="F42" s="5" t="s">
        <v>6</v>
      </c>
      <c r="G42" s="6">
        <v>45654</v>
      </c>
      <c r="H42" s="6" t="str">
        <f t="shared" si="0"/>
        <v>-8 Day/s Resolved</v>
      </c>
      <c r="I42" s="14" t="str">
        <f t="shared" si="2"/>
        <v>Dec-24</v>
      </c>
      <c r="J42" s="15"/>
    </row>
    <row r="43" spans="1:10" ht="15.6" x14ac:dyDescent="0.3">
      <c r="A43" s="5">
        <v>41</v>
      </c>
      <c r="B43" s="15">
        <v>5046394</v>
      </c>
      <c r="C43" s="6">
        <v>45648</v>
      </c>
      <c r="D43" s="5" t="s">
        <v>2</v>
      </c>
      <c r="E43" s="5" t="s">
        <v>68</v>
      </c>
      <c r="F43" s="5" t="s">
        <v>69</v>
      </c>
      <c r="G43" s="6">
        <v>45656</v>
      </c>
      <c r="H43" s="6" t="str">
        <f t="shared" si="0"/>
        <v>-8 Day/s Resolved</v>
      </c>
      <c r="I43" s="14" t="str">
        <f t="shared" si="2"/>
        <v>Dec-24</v>
      </c>
      <c r="J43" s="15"/>
    </row>
    <row r="44" spans="1:10" ht="15.6" x14ac:dyDescent="0.3">
      <c r="A44" s="5">
        <v>42</v>
      </c>
      <c r="B44" s="15">
        <v>5048080</v>
      </c>
      <c r="C44" s="6">
        <v>45649</v>
      </c>
      <c r="D44" s="5" t="s">
        <v>2</v>
      </c>
      <c r="E44" s="5" t="s">
        <v>70</v>
      </c>
      <c r="F44" s="5" t="s">
        <v>69</v>
      </c>
      <c r="G44" s="6">
        <v>45654</v>
      </c>
      <c r="H44" s="6" t="str">
        <f t="shared" si="0"/>
        <v>-5 Day/s Resolved</v>
      </c>
      <c r="I44" s="14" t="str">
        <f t="shared" si="2"/>
        <v>Dec-24</v>
      </c>
      <c r="J44" s="15"/>
    </row>
    <row r="45" spans="1:10" ht="15.6" x14ac:dyDescent="0.3">
      <c r="A45" s="5">
        <v>43</v>
      </c>
      <c r="B45" s="15">
        <v>5049240</v>
      </c>
      <c r="C45" s="6">
        <v>45652</v>
      </c>
      <c r="D45" s="5" t="s">
        <v>2</v>
      </c>
      <c r="E45" s="5" t="s">
        <v>71</v>
      </c>
      <c r="F45" s="5" t="s">
        <v>6</v>
      </c>
      <c r="G45" s="6">
        <v>45654</v>
      </c>
      <c r="H45" s="6" t="str">
        <f t="shared" si="0"/>
        <v>-2 Day/s Resolved</v>
      </c>
      <c r="I45" s="14" t="str">
        <f t="shared" si="2"/>
        <v>Dec-24</v>
      </c>
      <c r="J45" s="15"/>
    </row>
    <row r="46" spans="1:10" ht="15.6" x14ac:dyDescent="0.3">
      <c r="A46" s="5">
        <v>44</v>
      </c>
      <c r="B46" s="15">
        <v>5052337</v>
      </c>
      <c r="C46" s="6">
        <v>45654</v>
      </c>
      <c r="D46" s="5" t="s">
        <v>2</v>
      </c>
      <c r="E46" s="5" t="s">
        <v>72</v>
      </c>
      <c r="F46" s="5" t="s">
        <v>6</v>
      </c>
      <c r="G46" s="6">
        <v>45657</v>
      </c>
      <c r="H46" s="6" t="str">
        <f t="shared" si="0"/>
        <v>-3 Day/s Resolved</v>
      </c>
      <c r="I46" s="14" t="str">
        <f t="shared" si="2"/>
        <v>Dec-24</v>
      </c>
      <c r="J46" s="15"/>
    </row>
    <row r="47" spans="1:10" x14ac:dyDescent="0.3">
      <c r="A47" s="5">
        <v>45</v>
      </c>
      <c r="B47" s="15">
        <v>5077318</v>
      </c>
      <c r="C47" s="6">
        <v>45674</v>
      </c>
      <c r="D47" s="5" t="s">
        <v>2</v>
      </c>
      <c r="E47" s="5" t="s">
        <v>81</v>
      </c>
      <c r="F47" s="5" t="s">
        <v>6</v>
      </c>
      <c r="G47" s="6">
        <v>45675</v>
      </c>
      <c r="H47" s="6" t="str">
        <f t="shared" si="0"/>
        <v>-1 Day/s Resolved</v>
      </c>
      <c r="I47" s="13" t="str">
        <f t="shared" si="2"/>
        <v>Jan-25</v>
      </c>
      <c r="J47" s="15" t="s">
        <v>103</v>
      </c>
    </row>
    <row r="48" spans="1:10" x14ac:dyDescent="0.3">
      <c r="A48" s="5">
        <v>46</v>
      </c>
      <c r="B48" s="15">
        <v>5099327</v>
      </c>
      <c r="C48" s="6">
        <v>45693</v>
      </c>
      <c r="D48" s="6" t="s">
        <v>2</v>
      </c>
      <c r="E48" s="5" t="s">
        <v>82</v>
      </c>
      <c r="F48" s="5" t="s">
        <v>83</v>
      </c>
      <c r="G48" s="6">
        <v>45699</v>
      </c>
      <c r="H48" s="6" t="str">
        <f t="shared" si="0"/>
        <v>-6 Day/s Resolved</v>
      </c>
      <c r="I48" s="13" t="str">
        <f t="shared" si="2"/>
        <v>Feb-25</v>
      </c>
      <c r="J48" s="15"/>
    </row>
    <row r="49" spans="1:10" x14ac:dyDescent="0.3">
      <c r="A49" s="5">
        <v>47</v>
      </c>
      <c r="B49" s="15">
        <v>5110376</v>
      </c>
      <c r="C49" s="6">
        <v>45702</v>
      </c>
      <c r="D49" s="5" t="s">
        <v>2</v>
      </c>
      <c r="E49" s="5" t="s">
        <v>65</v>
      </c>
      <c r="F49" s="5" t="s">
        <v>6</v>
      </c>
      <c r="G49" s="6">
        <v>45703</v>
      </c>
      <c r="H49" s="6" t="str">
        <f t="shared" si="0"/>
        <v>-1 Day/s Resolved</v>
      </c>
      <c r="I49" s="13" t="str">
        <f t="shared" si="2"/>
        <v>Feb-25</v>
      </c>
      <c r="J49" s="15"/>
    </row>
    <row r="50" spans="1:10" x14ac:dyDescent="0.3">
      <c r="A50" s="5">
        <v>48</v>
      </c>
      <c r="B50" s="15">
        <v>5110379</v>
      </c>
      <c r="C50" s="6">
        <v>45702</v>
      </c>
      <c r="D50" s="5" t="s">
        <v>2</v>
      </c>
      <c r="E50" s="5" t="s">
        <v>84</v>
      </c>
      <c r="F50" s="5" t="s">
        <v>69</v>
      </c>
      <c r="G50" s="6">
        <v>45707</v>
      </c>
      <c r="H50" s="6" t="str">
        <f t="shared" si="0"/>
        <v>-5 Day/s Resolved</v>
      </c>
      <c r="I50" s="13" t="str">
        <f t="shared" si="2"/>
        <v>Feb-25</v>
      </c>
      <c r="J50" s="15"/>
    </row>
    <row r="51" spans="1:10" x14ac:dyDescent="0.3">
      <c r="A51" s="5">
        <v>49</v>
      </c>
      <c r="B51" s="15">
        <v>5111298</v>
      </c>
      <c r="C51" s="6">
        <v>45703</v>
      </c>
      <c r="D51" s="5" t="s">
        <v>2</v>
      </c>
      <c r="E51" s="5" t="s">
        <v>85</v>
      </c>
      <c r="F51" s="5" t="s">
        <v>6</v>
      </c>
      <c r="G51" s="6">
        <v>45708</v>
      </c>
      <c r="H51" s="6" t="str">
        <f t="shared" si="0"/>
        <v>-5 Day/s Resolved</v>
      </c>
      <c r="I51" s="13" t="str">
        <f t="shared" si="2"/>
        <v>Feb-25</v>
      </c>
      <c r="J51" s="15"/>
    </row>
    <row r="52" spans="1:10" x14ac:dyDescent="0.3">
      <c r="A52" s="5">
        <v>50</v>
      </c>
      <c r="B52" s="15">
        <v>5114815</v>
      </c>
      <c r="C52" s="6">
        <v>45707</v>
      </c>
      <c r="D52" s="5" t="s">
        <v>2</v>
      </c>
      <c r="E52" s="5" t="s">
        <v>86</v>
      </c>
      <c r="F52" s="5" t="s">
        <v>69</v>
      </c>
      <c r="G52" s="6">
        <v>45722</v>
      </c>
      <c r="H52" s="6" t="str">
        <f t="shared" si="0"/>
        <v>-15 Day/s Resolved</v>
      </c>
      <c r="I52" s="13" t="str">
        <f t="shared" si="2"/>
        <v>Feb-25</v>
      </c>
      <c r="J52" s="15"/>
    </row>
    <row r="53" spans="1:10" x14ac:dyDescent="0.3">
      <c r="A53" s="5">
        <v>51</v>
      </c>
      <c r="B53" s="15">
        <v>5120540</v>
      </c>
      <c r="C53" s="6">
        <v>45710</v>
      </c>
      <c r="D53" s="5" t="s">
        <v>2</v>
      </c>
      <c r="E53" s="5" t="s">
        <v>87</v>
      </c>
      <c r="F53" s="5" t="s">
        <v>6</v>
      </c>
      <c r="G53" s="6">
        <v>45722</v>
      </c>
      <c r="H53" s="6" t="str">
        <f t="shared" si="0"/>
        <v>-12 Day/s Resolved</v>
      </c>
      <c r="I53" s="13" t="str">
        <f t="shared" si="2"/>
        <v>Feb-25</v>
      </c>
      <c r="J53" s="15"/>
    </row>
    <row r="54" spans="1:10" x14ac:dyDescent="0.3">
      <c r="A54" s="5">
        <v>52</v>
      </c>
      <c r="B54" s="15">
        <v>5129929</v>
      </c>
      <c r="C54" s="6">
        <v>45718</v>
      </c>
      <c r="D54" s="5" t="s">
        <v>2</v>
      </c>
      <c r="E54" s="5" t="s">
        <v>88</v>
      </c>
      <c r="F54" s="5" t="s">
        <v>6</v>
      </c>
      <c r="G54" s="6">
        <v>45733</v>
      </c>
      <c r="H54" s="6" t="str">
        <f t="shared" si="0"/>
        <v>-15 Day/s Resolved</v>
      </c>
      <c r="I54" s="13" t="str">
        <f t="shared" si="2"/>
        <v>Mar-25</v>
      </c>
      <c r="J54" s="15"/>
    </row>
    <row r="55" spans="1:10" x14ac:dyDescent="0.3">
      <c r="A55" s="5">
        <v>53</v>
      </c>
      <c r="B55" s="15">
        <v>5135139</v>
      </c>
      <c r="C55" s="6">
        <v>45722</v>
      </c>
      <c r="D55" s="5" t="s">
        <v>2</v>
      </c>
      <c r="E55" s="5" t="s">
        <v>89</v>
      </c>
      <c r="F55" s="5" t="s">
        <v>6</v>
      </c>
      <c r="G55" s="6">
        <v>45733</v>
      </c>
      <c r="H55" s="6" t="str">
        <f t="shared" si="0"/>
        <v>-11 Day/s Resolved</v>
      </c>
      <c r="I55" s="13" t="str">
        <f t="shared" si="2"/>
        <v>Mar-25</v>
      </c>
      <c r="J55" s="15"/>
    </row>
    <row r="56" spans="1:10" x14ac:dyDescent="0.3">
      <c r="A56" s="5">
        <v>54</v>
      </c>
      <c r="B56" s="15">
        <v>5136495</v>
      </c>
      <c r="C56" s="6">
        <v>45723</v>
      </c>
      <c r="D56" s="5" t="s">
        <v>2</v>
      </c>
      <c r="E56" s="5" t="s">
        <v>90</v>
      </c>
      <c r="F56" s="5" t="s">
        <v>6</v>
      </c>
      <c r="G56" s="6">
        <v>45733</v>
      </c>
      <c r="H56" s="6" t="str">
        <f t="shared" si="0"/>
        <v>-10 Day/s Resolved</v>
      </c>
      <c r="I56" s="13" t="str">
        <f t="shared" si="2"/>
        <v>Mar-25</v>
      </c>
      <c r="J56" s="15"/>
    </row>
    <row r="57" spans="1:10" x14ac:dyDescent="0.3">
      <c r="A57" s="5">
        <v>55</v>
      </c>
      <c r="B57" s="15">
        <v>5138555</v>
      </c>
      <c r="C57" s="6">
        <v>45725</v>
      </c>
      <c r="D57" s="5" t="s">
        <v>2</v>
      </c>
      <c r="E57" s="5" t="s">
        <v>91</v>
      </c>
      <c r="F57" s="5" t="s">
        <v>6</v>
      </c>
      <c r="G57" s="6">
        <v>45733</v>
      </c>
      <c r="H57" s="6" t="str">
        <f t="shared" si="0"/>
        <v>-8 Day/s Resolved</v>
      </c>
      <c r="I57" s="13" t="str">
        <f t="shared" si="2"/>
        <v>Mar-25</v>
      </c>
      <c r="J57" s="15"/>
    </row>
    <row r="58" spans="1:10" x14ac:dyDescent="0.3">
      <c r="A58" s="5">
        <v>56</v>
      </c>
      <c r="B58" s="15">
        <v>5139068</v>
      </c>
      <c r="C58" s="6">
        <v>45725</v>
      </c>
      <c r="D58" s="5" t="s">
        <v>2</v>
      </c>
      <c r="E58" s="5" t="s">
        <v>92</v>
      </c>
      <c r="F58" s="5" t="s">
        <v>6</v>
      </c>
      <c r="G58" s="6">
        <v>45733</v>
      </c>
      <c r="H58" s="6" t="str">
        <f t="shared" si="0"/>
        <v>-8 Day/s Resolved</v>
      </c>
      <c r="I58" s="13" t="str">
        <f t="shared" si="2"/>
        <v>Mar-25</v>
      </c>
      <c r="J58" s="15" t="s">
        <v>103</v>
      </c>
    </row>
    <row r="59" spans="1:10" x14ac:dyDescent="0.3">
      <c r="A59" s="5">
        <v>57</v>
      </c>
      <c r="B59" s="15">
        <v>5139971</v>
      </c>
      <c r="C59" s="6">
        <v>45726</v>
      </c>
      <c r="D59" s="5" t="s">
        <v>2</v>
      </c>
      <c r="E59" s="5" t="s">
        <v>93</v>
      </c>
      <c r="F59" s="5" t="s">
        <v>6</v>
      </c>
      <c r="G59" s="6">
        <v>45733</v>
      </c>
      <c r="H59" s="6" t="str">
        <f t="shared" si="0"/>
        <v>-7 Day/s Resolved</v>
      </c>
      <c r="I59" s="13" t="str">
        <f t="shared" si="2"/>
        <v>Mar-25</v>
      </c>
      <c r="J59" s="15"/>
    </row>
    <row r="60" spans="1:10" x14ac:dyDescent="0.3">
      <c r="A60" s="5">
        <v>58</v>
      </c>
      <c r="B60" s="15">
        <v>5140929</v>
      </c>
      <c r="C60" s="6">
        <v>45727</v>
      </c>
      <c r="D60" s="5" t="s">
        <v>2</v>
      </c>
      <c r="E60" s="5" t="s">
        <v>94</v>
      </c>
      <c r="F60" s="5" t="s">
        <v>6</v>
      </c>
      <c r="G60" s="6">
        <v>45733</v>
      </c>
      <c r="H60" s="6" t="str">
        <f t="shared" si="0"/>
        <v>-6 Day/s Resolved</v>
      </c>
      <c r="I60" s="13" t="str">
        <f t="shared" si="2"/>
        <v>Mar-25</v>
      </c>
      <c r="J60" s="15"/>
    </row>
    <row r="61" spans="1:10" x14ac:dyDescent="0.3">
      <c r="A61" s="5">
        <v>59</v>
      </c>
      <c r="B61" s="15">
        <v>5145778</v>
      </c>
      <c r="C61" s="11">
        <v>45730</v>
      </c>
      <c r="D61" s="15" t="s">
        <v>2</v>
      </c>
      <c r="E61" s="15" t="s">
        <v>95</v>
      </c>
      <c r="F61" s="5" t="s">
        <v>6</v>
      </c>
      <c r="G61" s="6">
        <v>45733</v>
      </c>
      <c r="H61" s="6" t="str">
        <f t="shared" si="0"/>
        <v>-3 Day/s Resolved</v>
      </c>
      <c r="I61" s="13" t="str">
        <f t="shared" si="2"/>
        <v>Mar-25</v>
      </c>
      <c r="J61" s="15"/>
    </row>
    <row r="62" spans="1:10" x14ac:dyDescent="0.3">
      <c r="A62" s="5">
        <v>60</v>
      </c>
      <c r="B62" s="15">
        <v>5151562</v>
      </c>
      <c r="C62" s="11">
        <v>45735</v>
      </c>
      <c r="D62" s="15" t="s">
        <v>2</v>
      </c>
      <c r="E62" s="15" t="s">
        <v>96</v>
      </c>
      <c r="F62" s="15" t="s">
        <v>6</v>
      </c>
      <c r="G62" s="6">
        <v>45742</v>
      </c>
      <c r="H62" s="6" t="str">
        <f t="shared" si="0"/>
        <v>-7 Day/s Resolved</v>
      </c>
      <c r="I62" s="13" t="str">
        <f t="shared" si="2"/>
        <v>Mar-25</v>
      </c>
      <c r="J62" s="15"/>
    </row>
    <row r="63" spans="1:10" x14ac:dyDescent="0.3">
      <c r="A63" s="5">
        <v>61</v>
      </c>
      <c r="B63" s="15">
        <v>5157086</v>
      </c>
      <c r="C63" s="11">
        <v>45738</v>
      </c>
      <c r="D63" s="15" t="s">
        <v>2</v>
      </c>
      <c r="E63" s="15" t="s">
        <v>105</v>
      </c>
      <c r="F63" s="15" t="s">
        <v>6</v>
      </c>
      <c r="G63" s="6">
        <v>45744</v>
      </c>
      <c r="H63" s="6" t="str">
        <f t="shared" si="0"/>
        <v>-6 Day/s Resolved</v>
      </c>
      <c r="I63" s="13" t="str">
        <f t="shared" si="2"/>
        <v>Mar-25</v>
      </c>
      <c r="J63" s="15"/>
    </row>
    <row r="64" spans="1:10" x14ac:dyDescent="0.3">
      <c r="A64" s="5">
        <v>62</v>
      </c>
      <c r="B64" s="15">
        <v>5162205</v>
      </c>
      <c r="C64" s="11">
        <v>45743</v>
      </c>
      <c r="D64" s="15" t="s">
        <v>2</v>
      </c>
      <c r="E64" s="15" t="s">
        <v>106</v>
      </c>
      <c r="F64" s="15" t="s">
        <v>6</v>
      </c>
      <c r="G64" s="6">
        <v>45744</v>
      </c>
      <c r="H64" s="6" t="str">
        <f t="shared" si="0"/>
        <v>-1 Day/s Resolved</v>
      </c>
      <c r="I64" s="13" t="str">
        <f t="shared" si="2"/>
        <v>Mar-25</v>
      </c>
      <c r="J64" s="15"/>
    </row>
    <row r="65" spans="1:10" x14ac:dyDescent="0.3">
      <c r="A65" s="5">
        <v>63</v>
      </c>
      <c r="B65" s="15">
        <v>5190780</v>
      </c>
      <c r="C65" s="11">
        <v>45766</v>
      </c>
      <c r="D65" s="15" t="s">
        <v>2</v>
      </c>
      <c r="E65" s="15" t="s">
        <v>107</v>
      </c>
      <c r="F65" s="15" t="s">
        <v>108</v>
      </c>
      <c r="G65" s="6">
        <v>45772</v>
      </c>
      <c r="H65" s="6" t="str">
        <f t="shared" si="0"/>
        <v>-6 Day/s Resolved</v>
      </c>
      <c r="I65" s="13" t="str">
        <f t="shared" si="2"/>
        <v>Apr-25</v>
      </c>
      <c r="J65" s="15" t="s">
        <v>103</v>
      </c>
    </row>
    <row r="66" spans="1:10" x14ac:dyDescent="0.3">
      <c r="A66" s="5">
        <v>64</v>
      </c>
      <c r="B66" s="15">
        <v>5194008</v>
      </c>
      <c r="C66" s="11">
        <v>45769</v>
      </c>
      <c r="D66" s="15" t="s">
        <v>2</v>
      </c>
      <c r="E66" s="15" t="s">
        <v>110</v>
      </c>
      <c r="F66" s="15" t="s">
        <v>6</v>
      </c>
      <c r="G66" s="6">
        <v>45772</v>
      </c>
      <c r="H66" s="6" t="str">
        <f t="shared" si="0"/>
        <v>-3 Day/s Resolved</v>
      </c>
      <c r="I66" s="13" t="str">
        <f t="shared" si="2"/>
        <v>Apr-25</v>
      </c>
      <c r="J66" s="15"/>
    </row>
    <row r="67" spans="1:10" x14ac:dyDescent="0.3">
      <c r="A67" s="5">
        <v>65</v>
      </c>
      <c r="B67" s="15">
        <v>5195304</v>
      </c>
      <c r="C67" s="11">
        <v>45770</v>
      </c>
      <c r="D67" s="15" t="s">
        <v>2</v>
      </c>
      <c r="E67" s="15" t="s">
        <v>111</v>
      </c>
      <c r="F67" s="15" t="s">
        <v>6</v>
      </c>
      <c r="G67" s="6">
        <v>45772</v>
      </c>
      <c r="H67" s="6" t="str">
        <f t="shared" ref="H67:H130" si="3">IF(C67=G67,"Resolved Sameday",IF(G67="In Progress","No Update Yet",(C67-G67)&amp;" Day/s Resolved"))</f>
        <v>-2 Day/s Resolved</v>
      </c>
      <c r="I67" s="13" t="str">
        <f t="shared" si="2"/>
        <v>Apr-25</v>
      </c>
      <c r="J67" s="15"/>
    </row>
    <row r="68" spans="1:10" x14ac:dyDescent="0.3">
      <c r="A68" s="5">
        <v>66</v>
      </c>
      <c r="B68" s="15">
        <v>5196727</v>
      </c>
      <c r="C68" s="11">
        <v>45771</v>
      </c>
      <c r="D68" s="15" t="s">
        <v>2</v>
      </c>
      <c r="E68" s="15" t="s">
        <v>112</v>
      </c>
      <c r="F68" s="15" t="s">
        <v>6</v>
      </c>
      <c r="G68" s="6">
        <v>45776</v>
      </c>
      <c r="H68" s="6" t="str">
        <f t="shared" si="3"/>
        <v>-5 Day/s Resolved</v>
      </c>
      <c r="I68" s="13" t="str">
        <f t="shared" si="2"/>
        <v>Apr-25</v>
      </c>
      <c r="J68" s="15" t="s">
        <v>103</v>
      </c>
    </row>
    <row r="69" spans="1:10" x14ac:dyDescent="0.3">
      <c r="A69" s="5">
        <v>67</v>
      </c>
      <c r="B69" s="15">
        <v>5198073</v>
      </c>
      <c r="C69" s="11">
        <v>45772</v>
      </c>
      <c r="D69" s="15" t="s">
        <v>2</v>
      </c>
      <c r="E69" s="15" t="s">
        <v>112</v>
      </c>
      <c r="F69" s="15" t="s">
        <v>6</v>
      </c>
      <c r="G69" s="6">
        <v>45776</v>
      </c>
      <c r="H69" s="6" t="str">
        <f t="shared" si="3"/>
        <v>-4 Day/s Resolved</v>
      </c>
      <c r="I69" s="13" t="s">
        <v>109</v>
      </c>
      <c r="J69" s="15" t="s">
        <v>103</v>
      </c>
    </row>
    <row r="70" spans="1:10" x14ac:dyDescent="0.3">
      <c r="A70" s="5">
        <v>68</v>
      </c>
      <c r="B70" s="15">
        <v>5198074</v>
      </c>
      <c r="C70" s="11">
        <v>45772</v>
      </c>
      <c r="D70" s="15" t="s">
        <v>2</v>
      </c>
      <c r="E70" s="15" t="s">
        <v>113</v>
      </c>
      <c r="F70" s="15" t="s">
        <v>6</v>
      </c>
      <c r="G70" s="6">
        <v>45776</v>
      </c>
      <c r="H70" s="6" t="str">
        <f t="shared" si="3"/>
        <v>-4 Day/s Resolved</v>
      </c>
      <c r="I70" s="13" t="str">
        <f>TEXT(C70,"MMM-YY")</f>
        <v>Apr-25</v>
      </c>
      <c r="J70" s="15" t="s">
        <v>103</v>
      </c>
    </row>
    <row r="71" spans="1:10" x14ac:dyDescent="0.3">
      <c r="A71" s="5">
        <v>69</v>
      </c>
      <c r="B71" s="15">
        <v>5198814</v>
      </c>
      <c r="C71" s="11">
        <v>45773</v>
      </c>
      <c r="D71" s="15" t="s">
        <v>2</v>
      </c>
      <c r="E71" s="15" t="s">
        <v>114</v>
      </c>
      <c r="F71" s="15" t="s">
        <v>6</v>
      </c>
      <c r="G71" s="6">
        <v>45776</v>
      </c>
      <c r="H71" s="6" t="str">
        <f t="shared" si="3"/>
        <v>-3 Day/s Resolved</v>
      </c>
      <c r="I71" s="13" t="s">
        <v>109</v>
      </c>
      <c r="J71" s="15" t="s">
        <v>103</v>
      </c>
    </row>
    <row r="72" spans="1:10" x14ac:dyDescent="0.3">
      <c r="A72" s="5">
        <v>70</v>
      </c>
      <c r="B72" s="15">
        <v>5200964</v>
      </c>
      <c r="C72" s="11">
        <v>45775</v>
      </c>
      <c r="D72" s="15" t="s">
        <v>2</v>
      </c>
      <c r="E72" s="15" t="s">
        <v>115</v>
      </c>
      <c r="F72" s="15" t="s">
        <v>6</v>
      </c>
      <c r="G72" s="6">
        <v>45776</v>
      </c>
      <c r="H72" s="6" t="str">
        <f t="shared" si="3"/>
        <v>-1 Day/s Resolved</v>
      </c>
      <c r="I72" s="13" t="str">
        <f t="shared" ref="I72:I88" si="4">TEXT(C72,"MMM-YY")</f>
        <v>Apr-25</v>
      </c>
      <c r="J72" s="15"/>
    </row>
    <row r="73" spans="1:10" x14ac:dyDescent="0.3">
      <c r="A73" s="5">
        <v>71</v>
      </c>
      <c r="B73" s="15">
        <v>5205330</v>
      </c>
      <c r="C73" s="11">
        <v>45779</v>
      </c>
      <c r="D73" s="15" t="s">
        <v>2</v>
      </c>
      <c r="E73" s="15" t="s">
        <v>116</v>
      </c>
      <c r="F73" s="15" t="s">
        <v>6</v>
      </c>
      <c r="G73" s="11">
        <v>45780</v>
      </c>
      <c r="H73" s="6" t="str">
        <f t="shared" si="3"/>
        <v>-1 Day/s Resolved</v>
      </c>
      <c r="I73" s="13" t="str">
        <f t="shared" si="4"/>
        <v>May-25</v>
      </c>
      <c r="J73" s="15"/>
    </row>
    <row r="74" spans="1:10" x14ac:dyDescent="0.3">
      <c r="A74" s="5">
        <v>72</v>
      </c>
      <c r="B74" s="15">
        <v>5207343</v>
      </c>
      <c r="C74" s="11">
        <v>45780</v>
      </c>
      <c r="D74" s="15" t="s">
        <v>2</v>
      </c>
      <c r="E74" s="15" t="s">
        <v>117</v>
      </c>
      <c r="F74" s="15" t="s">
        <v>6</v>
      </c>
      <c r="G74" s="11">
        <v>45785</v>
      </c>
      <c r="H74" s="6" t="str">
        <f t="shared" si="3"/>
        <v>-5 Day/s Resolved</v>
      </c>
      <c r="I74" s="13" t="str">
        <f t="shared" si="4"/>
        <v>May-25</v>
      </c>
      <c r="J74" s="15" t="s">
        <v>103</v>
      </c>
    </row>
    <row r="75" spans="1:10" x14ac:dyDescent="0.3">
      <c r="A75" s="5">
        <v>73</v>
      </c>
      <c r="B75" s="15">
        <v>5210817</v>
      </c>
      <c r="C75" s="11">
        <v>45784</v>
      </c>
      <c r="D75" s="15" t="s">
        <v>2</v>
      </c>
      <c r="E75" s="15" t="s">
        <v>118</v>
      </c>
      <c r="F75" s="15" t="s">
        <v>6</v>
      </c>
      <c r="G75" s="11">
        <v>45785</v>
      </c>
      <c r="H75" s="6" t="str">
        <f t="shared" si="3"/>
        <v>-1 Day/s Resolved</v>
      </c>
      <c r="I75" s="13" t="str">
        <f t="shared" si="4"/>
        <v>May-25</v>
      </c>
      <c r="J75" s="15"/>
    </row>
    <row r="76" spans="1:10" x14ac:dyDescent="0.3">
      <c r="A76" s="5">
        <v>74</v>
      </c>
      <c r="B76" s="15">
        <v>5213603</v>
      </c>
      <c r="C76" s="11">
        <v>45786</v>
      </c>
      <c r="D76" s="15" t="s">
        <v>2</v>
      </c>
      <c r="E76" s="15" t="s">
        <v>118</v>
      </c>
      <c r="F76" s="15" t="s">
        <v>6</v>
      </c>
      <c r="G76" s="11">
        <v>45793</v>
      </c>
      <c r="H76" s="6" t="str">
        <f t="shared" si="3"/>
        <v>-7 Day/s Resolved</v>
      </c>
      <c r="I76" s="13" t="str">
        <f t="shared" si="4"/>
        <v>May-25</v>
      </c>
      <c r="J76" s="15"/>
    </row>
    <row r="77" spans="1:10" x14ac:dyDescent="0.3">
      <c r="A77" s="5">
        <v>75</v>
      </c>
      <c r="B77" s="15">
        <v>5215479</v>
      </c>
      <c r="C77" s="11">
        <v>45787</v>
      </c>
      <c r="D77" s="15" t="s">
        <v>2</v>
      </c>
      <c r="E77" s="15" t="s">
        <v>119</v>
      </c>
      <c r="F77" s="15" t="s">
        <v>6</v>
      </c>
      <c r="G77" s="11">
        <v>45794</v>
      </c>
      <c r="H77" s="6" t="str">
        <f t="shared" si="3"/>
        <v>-7 Day/s Resolved</v>
      </c>
      <c r="I77" s="13" t="str">
        <f t="shared" si="4"/>
        <v>May-25</v>
      </c>
      <c r="J77" s="15"/>
    </row>
    <row r="78" spans="1:10" x14ac:dyDescent="0.3">
      <c r="A78" s="5">
        <v>76</v>
      </c>
      <c r="B78" s="15">
        <v>5217796</v>
      </c>
      <c r="C78" s="11">
        <v>45790</v>
      </c>
      <c r="D78" s="15" t="s">
        <v>2</v>
      </c>
      <c r="E78" s="15" t="s">
        <v>120</v>
      </c>
      <c r="F78" s="15" t="s">
        <v>6</v>
      </c>
      <c r="G78" s="11">
        <v>45793</v>
      </c>
      <c r="H78" s="6" t="str">
        <f t="shared" si="3"/>
        <v>-3 Day/s Resolved</v>
      </c>
      <c r="I78" s="13" t="str">
        <f t="shared" si="4"/>
        <v>May-25</v>
      </c>
      <c r="J78" s="15"/>
    </row>
    <row r="79" spans="1:10" x14ac:dyDescent="0.3">
      <c r="A79" s="5">
        <v>77</v>
      </c>
      <c r="B79" s="15">
        <v>5220457</v>
      </c>
      <c r="C79" s="11">
        <v>45792</v>
      </c>
      <c r="D79" s="15" t="s">
        <v>2</v>
      </c>
      <c r="E79" s="15" t="s">
        <v>121</v>
      </c>
      <c r="F79" s="15" t="s">
        <v>6</v>
      </c>
      <c r="G79" s="11">
        <v>45793</v>
      </c>
      <c r="H79" s="6" t="str">
        <f t="shared" si="3"/>
        <v>-1 Day/s Resolved</v>
      </c>
      <c r="I79" s="13" t="str">
        <f t="shared" si="4"/>
        <v>May-25</v>
      </c>
      <c r="J79" s="15"/>
    </row>
    <row r="80" spans="1:10" x14ac:dyDescent="0.3">
      <c r="A80" s="5">
        <v>78</v>
      </c>
      <c r="B80" s="15">
        <v>5225842</v>
      </c>
      <c r="C80" s="11">
        <v>45796</v>
      </c>
      <c r="D80" s="15" t="s">
        <v>2</v>
      </c>
      <c r="E80" s="15" t="s">
        <v>122</v>
      </c>
      <c r="F80" s="15" t="s">
        <v>6</v>
      </c>
      <c r="G80" s="11">
        <v>45809</v>
      </c>
      <c r="H80" s="6" t="str">
        <f t="shared" si="3"/>
        <v>-13 Day/s Resolved</v>
      </c>
      <c r="I80" s="13" t="str">
        <f t="shared" si="4"/>
        <v>May-25</v>
      </c>
      <c r="J80" s="15" t="s">
        <v>103</v>
      </c>
    </row>
    <row r="81" spans="1:10" x14ac:dyDescent="0.3">
      <c r="A81" s="5">
        <v>79</v>
      </c>
      <c r="B81" s="15">
        <v>5235756</v>
      </c>
      <c r="C81" s="11">
        <v>45805</v>
      </c>
      <c r="D81" s="15" t="s">
        <v>2</v>
      </c>
      <c r="E81" s="15" t="s">
        <v>126</v>
      </c>
      <c r="F81" s="15" t="s">
        <v>6</v>
      </c>
      <c r="G81" s="15" t="s">
        <v>123</v>
      </c>
      <c r="H81" s="6" t="str">
        <f t="shared" si="3"/>
        <v>No Update Yet</v>
      </c>
      <c r="I81" s="13" t="str">
        <f t="shared" si="4"/>
        <v>May-25</v>
      </c>
      <c r="J81" s="15"/>
    </row>
    <row r="82" spans="1:10" x14ac:dyDescent="0.3">
      <c r="A82" s="5">
        <v>80</v>
      </c>
      <c r="B82" s="15">
        <v>5239148</v>
      </c>
      <c r="C82" s="11">
        <v>45808</v>
      </c>
      <c r="D82" s="15" t="s">
        <v>2</v>
      </c>
      <c r="E82" s="15" t="s">
        <v>127</v>
      </c>
      <c r="F82" s="15" t="s">
        <v>6</v>
      </c>
      <c r="G82" s="11">
        <v>45812</v>
      </c>
      <c r="H82" s="6" t="str">
        <f t="shared" si="3"/>
        <v>-4 Day/s Resolved</v>
      </c>
      <c r="I82" s="13" t="str">
        <f t="shared" si="4"/>
        <v>May-25</v>
      </c>
      <c r="J82" s="15"/>
    </row>
    <row r="83" spans="1:10" x14ac:dyDescent="0.3">
      <c r="A83" s="5">
        <v>81</v>
      </c>
      <c r="B83" s="15">
        <v>5250102</v>
      </c>
      <c r="C83" s="11">
        <v>45818</v>
      </c>
      <c r="D83" s="15" t="s">
        <v>2</v>
      </c>
      <c r="E83" s="15" t="s">
        <v>129</v>
      </c>
      <c r="F83" s="15" t="s">
        <v>6</v>
      </c>
      <c r="G83" s="11">
        <v>45820</v>
      </c>
      <c r="H83" s="6" t="str">
        <f t="shared" si="3"/>
        <v>-2 Day/s Resolved</v>
      </c>
      <c r="I83" s="13" t="str">
        <f t="shared" si="4"/>
        <v>Jun-25</v>
      </c>
      <c r="J83" s="15"/>
    </row>
    <row r="84" spans="1:10" x14ac:dyDescent="0.3">
      <c r="A84" s="5">
        <v>82</v>
      </c>
      <c r="B84" s="15">
        <v>5250110</v>
      </c>
      <c r="C84" s="11">
        <v>45818</v>
      </c>
      <c r="D84" s="15" t="s">
        <v>2</v>
      </c>
      <c r="E84" s="15" t="s">
        <v>130</v>
      </c>
      <c r="F84" s="15" t="s">
        <v>6</v>
      </c>
      <c r="G84" s="11">
        <v>45820</v>
      </c>
      <c r="H84" s="6" t="str">
        <f t="shared" si="3"/>
        <v>-2 Day/s Resolved</v>
      </c>
      <c r="I84" s="13" t="str">
        <f t="shared" si="4"/>
        <v>Jun-25</v>
      </c>
      <c r="J84" s="15"/>
    </row>
    <row r="85" spans="1:10" x14ac:dyDescent="0.3">
      <c r="A85" s="5">
        <v>83</v>
      </c>
      <c r="B85" s="15">
        <v>5252645</v>
      </c>
      <c r="C85" s="11">
        <v>45819</v>
      </c>
      <c r="D85" s="15" t="s">
        <v>2</v>
      </c>
      <c r="E85" s="15" t="s">
        <v>131</v>
      </c>
      <c r="F85" s="15" t="s">
        <v>6</v>
      </c>
      <c r="G85" s="11">
        <v>45822</v>
      </c>
      <c r="H85" s="6" t="str">
        <f t="shared" si="3"/>
        <v>-3 Day/s Resolved</v>
      </c>
      <c r="I85" s="13" t="str">
        <f t="shared" si="4"/>
        <v>Jun-25</v>
      </c>
      <c r="J85" s="15"/>
    </row>
    <row r="86" spans="1:10" x14ac:dyDescent="0.3">
      <c r="A86" s="5">
        <v>84</v>
      </c>
      <c r="B86" s="15">
        <v>5252884</v>
      </c>
      <c r="C86" s="11">
        <v>45819</v>
      </c>
      <c r="D86" s="15" t="s">
        <v>2</v>
      </c>
      <c r="E86" s="15" t="s">
        <v>132</v>
      </c>
      <c r="F86" s="15" t="s">
        <v>6</v>
      </c>
      <c r="G86" s="11">
        <v>45822</v>
      </c>
      <c r="H86" s="6" t="str">
        <f t="shared" si="3"/>
        <v>-3 Day/s Resolved</v>
      </c>
      <c r="I86" s="13" t="str">
        <f t="shared" si="4"/>
        <v>Jun-25</v>
      </c>
      <c r="J86" s="15"/>
    </row>
    <row r="87" spans="1:10" x14ac:dyDescent="0.3">
      <c r="A87" s="5">
        <v>85</v>
      </c>
      <c r="B87" s="15">
        <v>5252900</v>
      </c>
      <c r="C87" s="11">
        <v>45820</v>
      </c>
      <c r="D87" s="15" t="s">
        <v>2</v>
      </c>
      <c r="E87" s="15" t="s">
        <v>133</v>
      </c>
      <c r="F87" s="15" t="s">
        <v>6</v>
      </c>
      <c r="G87" s="11">
        <v>45822</v>
      </c>
      <c r="H87" s="6" t="str">
        <f t="shared" si="3"/>
        <v>-2 Day/s Resolved</v>
      </c>
      <c r="I87" s="13" t="str">
        <f t="shared" si="4"/>
        <v>Jun-25</v>
      </c>
      <c r="J87" s="15"/>
    </row>
    <row r="88" spans="1:10" x14ac:dyDescent="0.3">
      <c r="A88" s="5">
        <v>86</v>
      </c>
      <c r="B88" s="15">
        <v>5256695</v>
      </c>
      <c r="C88" s="11">
        <v>45824</v>
      </c>
      <c r="D88" s="15" t="s">
        <v>2</v>
      </c>
      <c r="E88" s="15" t="s">
        <v>134</v>
      </c>
      <c r="F88" s="15" t="s">
        <v>6</v>
      </c>
      <c r="G88" s="11">
        <v>45827</v>
      </c>
      <c r="H88" s="6" t="str">
        <f t="shared" si="3"/>
        <v>-3 Day/s Resolved</v>
      </c>
      <c r="I88" s="13" t="str">
        <f t="shared" si="4"/>
        <v>Jun-25</v>
      </c>
      <c r="J88" s="15"/>
    </row>
    <row r="89" spans="1:10" x14ac:dyDescent="0.3">
      <c r="A89" s="5">
        <v>87</v>
      </c>
      <c r="B89" s="15">
        <v>5264167</v>
      </c>
      <c r="C89" s="11">
        <v>45831</v>
      </c>
      <c r="D89" s="15" t="s">
        <v>2</v>
      </c>
      <c r="E89" s="15" t="s">
        <v>137</v>
      </c>
      <c r="F89" s="15" t="s">
        <v>6</v>
      </c>
      <c r="G89" s="11">
        <v>45832</v>
      </c>
      <c r="H89" s="6" t="str">
        <f t="shared" si="3"/>
        <v>-1 Day/s Resolved</v>
      </c>
      <c r="I89" s="13" t="str">
        <f>TEXT(C90,"MMM-YY")</f>
        <v>Jun-25</v>
      </c>
      <c r="J89" s="15"/>
    </row>
    <row r="90" spans="1:10" x14ac:dyDescent="0.3">
      <c r="A90" s="5">
        <v>88</v>
      </c>
      <c r="B90" s="15">
        <v>5267081</v>
      </c>
      <c r="C90" s="11">
        <v>45832</v>
      </c>
      <c r="D90" s="15" t="s">
        <v>2</v>
      </c>
      <c r="E90" s="15" t="s">
        <v>136</v>
      </c>
      <c r="F90" s="15" t="s">
        <v>6</v>
      </c>
      <c r="G90" s="11">
        <v>45833</v>
      </c>
      <c r="H90" s="6" t="str">
        <f t="shared" si="3"/>
        <v>-1 Day/s Resolved</v>
      </c>
      <c r="I90" s="13" t="str">
        <f>TEXT(C89,"MMM-YY")</f>
        <v>Jun-25</v>
      </c>
      <c r="J90" s="15"/>
    </row>
    <row r="91" spans="1:10" x14ac:dyDescent="0.3">
      <c r="A91" s="5">
        <v>89</v>
      </c>
      <c r="B91" s="15">
        <v>5271092</v>
      </c>
      <c r="C91" s="11">
        <v>45835</v>
      </c>
      <c r="D91" s="15" t="s">
        <v>2</v>
      </c>
      <c r="E91" s="15" t="s">
        <v>138</v>
      </c>
      <c r="F91" s="15" t="s">
        <v>6</v>
      </c>
      <c r="G91" s="11">
        <v>45836</v>
      </c>
      <c r="H91" s="6" t="str">
        <f t="shared" si="3"/>
        <v>-1 Day/s Resolved</v>
      </c>
      <c r="I91" s="13" t="str">
        <f t="shared" ref="I91:I154" si="5">TEXT(C91,"MMM-YY")</f>
        <v>Jun-25</v>
      </c>
      <c r="J91" s="15" t="s">
        <v>103</v>
      </c>
    </row>
    <row r="92" spans="1:10" x14ac:dyDescent="0.3">
      <c r="A92" s="5">
        <v>90</v>
      </c>
      <c r="B92" s="15">
        <v>5272021</v>
      </c>
      <c r="C92" s="11">
        <v>45836</v>
      </c>
      <c r="D92" s="15" t="s">
        <v>2</v>
      </c>
      <c r="E92" s="15" t="s">
        <v>137</v>
      </c>
      <c r="F92" s="15" t="s">
        <v>6</v>
      </c>
      <c r="G92" s="11">
        <v>45845</v>
      </c>
      <c r="H92" s="6" t="str">
        <f t="shared" si="3"/>
        <v>-9 Day/s Resolved</v>
      </c>
      <c r="I92" s="13" t="str">
        <f t="shared" si="5"/>
        <v>Jun-25</v>
      </c>
      <c r="J92" s="15"/>
    </row>
    <row r="93" spans="1:10" x14ac:dyDescent="0.3">
      <c r="A93" s="5">
        <v>91</v>
      </c>
      <c r="B93" s="15">
        <v>5277409</v>
      </c>
      <c r="C93" s="11">
        <v>45840</v>
      </c>
      <c r="D93" s="15" t="s">
        <v>2</v>
      </c>
      <c r="E93" s="15" t="s">
        <v>136</v>
      </c>
      <c r="F93" s="15" t="s">
        <v>69</v>
      </c>
      <c r="G93" s="17">
        <v>45845</v>
      </c>
      <c r="H93" s="6" t="str">
        <f t="shared" si="3"/>
        <v>-5 Day/s Resolved</v>
      </c>
      <c r="I93" s="13" t="str">
        <f t="shared" si="5"/>
        <v>Jul-25</v>
      </c>
      <c r="J93" s="15"/>
    </row>
    <row r="94" spans="1:10" x14ac:dyDescent="0.3">
      <c r="A94" s="5">
        <v>92</v>
      </c>
      <c r="B94" s="15">
        <v>5275993</v>
      </c>
      <c r="C94" s="11">
        <v>45840</v>
      </c>
      <c r="D94" s="15" t="s">
        <v>2</v>
      </c>
      <c r="E94" s="15" t="s">
        <v>139</v>
      </c>
      <c r="F94" s="15" t="s">
        <v>69</v>
      </c>
      <c r="G94" s="17">
        <v>45845</v>
      </c>
      <c r="H94" s="6" t="str">
        <f t="shared" si="3"/>
        <v>-5 Day/s Resolved</v>
      </c>
      <c r="I94" s="13" t="str">
        <f t="shared" si="5"/>
        <v>Jul-25</v>
      </c>
      <c r="J94" s="15"/>
    </row>
    <row r="95" spans="1:10" x14ac:dyDescent="0.3">
      <c r="A95" s="5">
        <v>93</v>
      </c>
      <c r="B95" s="15">
        <v>5282327</v>
      </c>
      <c r="C95" s="11">
        <v>45846</v>
      </c>
      <c r="D95" s="15" t="s">
        <v>2</v>
      </c>
      <c r="E95" s="15" t="s">
        <v>139</v>
      </c>
      <c r="F95" s="15" t="s">
        <v>69</v>
      </c>
      <c r="G95" s="17">
        <v>45850</v>
      </c>
      <c r="H95" s="6" t="str">
        <f t="shared" si="3"/>
        <v>-4 Day/s Resolved</v>
      </c>
      <c r="I95" s="13" t="str">
        <f t="shared" si="5"/>
        <v>Jul-25</v>
      </c>
      <c r="J95" s="15"/>
    </row>
    <row r="96" spans="1:10" x14ac:dyDescent="0.3">
      <c r="A96" s="5">
        <v>94</v>
      </c>
      <c r="B96" s="15">
        <v>5282367</v>
      </c>
      <c r="C96" s="11">
        <v>45846</v>
      </c>
      <c r="D96" s="15" t="s">
        <v>2</v>
      </c>
      <c r="E96" s="15" t="s">
        <v>140</v>
      </c>
      <c r="F96" s="15" t="s">
        <v>69</v>
      </c>
      <c r="G96" s="17">
        <v>45850</v>
      </c>
      <c r="H96" s="6" t="str">
        <f t="shared" si="3"/>
        <v>-4 Day/s Resolved</v>
      </c>
      <c r="I96" s="13" t="str">
        <f t="shared" si="5"/>
        <v>Jul-25</v>
      </c>
      <c r="J96" s="15" t="s">
        <v>103</v>
      </c>
    </row>
    <row r="97" spans="1:10" x14ac:dyDescent="0.3">
      <c r="A97" s="5">
        <v>95</v>
      </c>
      <c r="B97" s="15">
        <v>5284175</v>
      </c>
      <c r="C97" s="11">
        <v>45847</v>
      </c>
      <c r="D97" s="15" t="s">
        <v>2</v>
      </c>
      <c r="E97" s="15" t="s">
        <v>142</v>
      </c>
      <c r="F97" s="15" t="s">
        <v>141</v>
      </c>
      <c r="G97" s="17">
        <v>45850</v>
      </c>
      <c r="H97" s="6" t="str">
        <f t="shared" si="3"/>
        <v>-3 Day/s Resolved</v>
      </c>
      <c r="I97" s="13" t="str">
        <f t="shared" si="5"/>
        <v>Jul-25</v>
      </c>
      <c r="J97" s="15"/>
    </row>
    <row r="98" spans="1:10" x14ac:dyDescent="0.3">
      <c r="A98" s="5">
        <v>96</v>
      </c>
      <c r="B98" s="15">
        <v>5289496</v>
      </c>
      <c r="C98" s="11">
        <v>45851</v>
      </c>
      <c r="D98" s="15" t="s">
        <v>2</v>
      </c>
      <c r="E98" s="15" t="s">
        <v>143</v>
      </c>
      <c r="F98" s="15" t="s">
        <v>6</v>
      </c>
      <c r="G98" s="17">
        <v>45852</v>
      </c>
      <c r="H98" s="6" t="str">
        <f t="shared" si="3"/>
        <v>-1 Day/s Resolved</v>
      </c>
      <c r="I98" s="13" t="str">
        <f t="shared" si="5"/>
        <v>Jul-25</v>
      </c>
      <c r="J98" s="15" t="s">
        <v>103</v>
      </c>
    </row>
    <row r="99" spans="1:10" x14ac:dyDescent="0.3">
      <c r="A99" s="5">
        <v>97</v>
      </c>
      <c r="B99" s="15">
        <v>5294601</v>
      </c>
      <c r="C99" s="11">
        <v>45854</v>
      </c>
      <c r="D99" s="15" t="s">
        <v>2</v>
      </c>
      <c r="E99" s="15" t="s">
        <v>144</v>
      </c>
      <c r="F99" s="15" t="s">
        <v>6</v>
      </c>
      <c r="G99" s="17">
        <v>45862</v>
      </c>
      <c r="H99" s="6" t="str">
        <f t="shared" si="3"/>
        <v>-8 Day/s Resolved</v>
      </c>
      <c r="I99" s="13" t="str">
        <f t="shared" si="5"/>
        <v>Jul-25</v>
      </c>
      <c r="J99" s="15"/>
    </row>
    <row r="100" spans="1:10" x14ac:dyDescent="0.3">
      <c r="A100" s="5">
        <v>98</v>
      </c>
      <c r="B100" s="15">
        <v>5304219</v>
      </c>
      <c r="C100" s="11">
        <v>45861</v>
      </c>
      <c r="D100" s="15" t="s">
        <v>2</v>
      </c>
      <c r="E100" s="15" t="s">
        <v>145</v>
      </c>
      <c r="F100" s="15" t="s">
        <v>6</v>
      </c>
      <c r="G100" s="17">
        <v>45862</v>
      </c>
      <c r="H100" s="6" t="str">
        <f t="shared" si="3"/>
        <v>-1 Day/s Resolved</v>
      </c>
      <c r="I100" s="13" t="str">
        <f t="shared" si="5"/>
        <v>Jul-25</v>
      </c>
      <c r="J100" s="15"/>
    </row>
    <row r="101" spans="1:10" x14ac:dyDescent="0.3">
      <c r="A101" s="5">
        <v>99</v>
      </c>
      <c r="B101" s="15">
        <v>5320777</v>
      </c>
      <c r="C101" s="11">
        <v>45873</v>
      </c>
      <c r="D101" s="15" t="s">
        <v>2</v>
      </c>
      <c r="E101" s="15" t="s">
        <v>147</v>
      </c>
      <c r="F101" s="15" t="s">
        <v>6</v>
      </c>
      <c r="G101" s="17">
        <v>45877</v>
      </c>
      <c r="H101" s="6" t="str">
        <f t="shared" si="3"/>
        <v>-4 Day/s Resolved</v>
      </c>
      <c r="I101" s="13" t="str">
        <f t="shared" si="5"/>
        <v>Aug-25</v>
      </c>
      <c r="J101" s="15"/>
    </row>
    <row r="102" spans="1:10" x14ac:dyDescent="0.3">
      <c r="A102" s="5">
        <v>100</v>
      </c>
      <c r="B102" s="15">
        <v>5321009</v>
      </c>
      <c r="C102" s="11">
        <v>45873</v>
      </c>
      <c r="D102" s="15" t="s">
        <v>2</v>
      </c>
      <c r="E102" s="15" t="s">
        <v>150</v>
      </c>
      <c r="F102" s="15" t="s">
        <v>6</v>
      </c>
      <c r="G102" s="17">
        <v>45877</v>
      </c>
      <c r="H102" s="6" t="str">
        <f t="shared" si="3"/>
        <v>-4 Day/s Resolved</v>
      </c>
      <c r="I102" s="13" t="str">
        <f t="shared" si="5"/>
        <v>Aug-25</v>
      </c>
      <c r="J102" s="15"/>
    </row>
    <row r="103" spans="1:10" x14ac:dyDescent="0.3">
      <c r="A103" s="5">
        <v>101</v>
      </c>
      <c r="B103" s="15">
        <v>5321025</v>
      </c>
      <c r="C103" s="11">
        <v>45874</v>
      </c>
      <c r="D103" s="15" t="s">
        <v>2</v>
      </c>
      <c r="E103" s="15" t="s">
        <v>148</v>
      </c>
      <c r="F103" s="15" t="s">
        <v>69</v>
      </c>
      <c r="G103" s="17">
        <v>45879</v>
      </c>
      <c r="H103" s="6" t="str">
        <f t="shared" si="3"/>
        <v>-5 Day/s Resolved</v>
      </c>
      <c r="I103" s="13" t="str">
        <f t="shared" si="5"/>
        <v>Aug-25</v>
      </c>
      <c r="J103" s="15"/>
    </row>
    <row r="104" spans="1:10" x14ac:dyDescent="0.3">
      <c r="A104" s="5">
        <v>102</v>
      </c>
      <c r="B104" s="15">
        <v>5321031</v>
      </c>
      <c r="C104" s="11">
        <v>45874</v>
      </c>
      <c r="D104" s="15" t="s">
        <v>2</v>
      </c>
      <c r="E104" s="15" t="s">
        <v>149</v>
      </c>
      <c r="F104" s="15" t="s">
        <v>6</v>
      </c>
      <c r="G104" s="17">
        <v>45877</v>
      </c>
      <c r="H104" s="6" t="str">
        <f t="shared" si="3"/>
        <v>-3 Day/s Resolved</v>
      </c>
      <c r="I104" s="13" t="str">
        <f t="shared" si="5"/>
        <v>Aug-25</v>
      </c>
      <c r="J104" s="15"/>
    </row>
    <row r="105" spans="1:10" x14ac:dyDescent="0.3">
      <c r="A105" s="5">
        <v>103</v>
      </c>
      <c r="B105" s="15">
        <v>5321065</v>
      </c>
      <c r="C105" s="11">
        <v>45874</v>
      </c>
      <c r="D105" s="15" t="s">
        <v>2</v>
      </c>
      <c r="E105" s="15" t="s">
        <v>151</v>
      </c>
      <c r="F105" s="15" t="s">
        <v>6</v>
      </c>
      <c r="G105" s="17">
        <v>45877</v>
      </c>
      <c r="H105" s="6" t="str">
        <f t="shared" si="3"/>
        <v>-3 Day/s Resolved</v>
      </c>
      <c r="I105" s="13" t="str">
        <f t="shared" si="5"/>
        <v>Aug-25</v>
      </c>
      <c r="J105" s="15"/>
    </row>
    <row r="106" spans="1:10" x14ac:dyDescent="0.3">
      <c r="A106" s="5">
        <v>104</v>
      </c>
      <c r="B106" s="15">
        <v>5321095</v>
      </c>
      <c r="C106" s="11">
        <v>45874</v>
      </c>
      <c r="D106" s="15" t="s">
        <v>2</v>
      </c>
      <c r="E106" s="15" t="s">
        <v>152</v>
      </c>
      <c r="F106" s="15" t="s">
        <v>6</v>
      </c>
      <c r="G106" s="17">
        <v>45877</v>
      </c>
      <c r="H106" s="6" t="str">
        <f t="shared" si="3"/>
        <v>-3 Day/s Resolved</v>
      </c>
      <c r="I106" s="13" t="str">
        <f t="shared" si="5"/>
        <v>Aug-25</v>
      </c>
      <c r="J106" s="15"/>
    </row>
    <row r="107" spans="1:10" x14ac:dyDescent="0.3">
      <c r="A107" s="5">
        <v>105</v>
      </c>
      <c r="B107" s="15">
        <v>5326610</v>
      </c>
      <c r="C107" s="11">
        <v>45877</v>
      </c>
      <c r="D107" s="15" t="s">
        <v>2</v>
      </c>
      <c r="E107" s="15" t="s">
        <v>168</v>
      </c>
      <c r="F107" s="15" t="s">
        <v>6</v>
      </c>
      <c r="G107" s="17">
        <v>45881</v>
      </c>
      <c r="H107" s="6" t="str">
        <f t="shared" si="3"/>
        <v>-4 Day/s Resolved</v>
      </c>
      <c r="I107" s="13" t="str">
        <f t="shared" si="5"/>
        <v>Aug-25</v>
      </c>
      <c r="J107" s="15"/>
    </row>
    <row r="108" spans="1:10" x14ac:dyDescent="0.3">
      <c r="A108" s="5">
        <v>106</v>
      </c>
      <c r="B108" s="15">
        <v>5326573</v>
      </c>
      <c r="C108" s="11">
        <v>45877</v>
      </c>
      <c r="D108" s="15" t="s">
        <v>2</v>
      </c>
      <c r="E108" s="15" t="s">
        <v>169</v>
      </c>
      <c r="F108" s="15" t="s">
        <v>6</v>
      </c>
      <c r="G108" s="17">
        <v>45881</v>
      </c>
      <c r="H108" s="6" t="str">
        <f t="shared" si="3"/>
        <v>-4 Day/s Resolved</v>
      </c>
      <c r="I108" s="13" t="str">
        <f t="shared" si="5"/>
        <v>Aug-25</v>
      </c>
      <c r="J108" s="15"/>
    </row>
    <row r="109" spans="1:10" x14ac:dyDescent="0.3">
      <c r="A109" s="5">
        <v>107</v>
      </c>
      <c r="B109" s="15">
        <v>5326614</v>
      </c>
      <c r="C109" s="11">
        <v>45877</v>
      </c>
      <c r="D109" s="15" t="s">
        <v>2</v>
      </c>
      <c r="E109" s="15" t="s">
        <v>170</v>
      </c>
      <c r="F109" s="15" t="s">
        <v>6</v>
      </c>
      <c r="G109" s="17">
        <v>45881</v>
      </c>
      <c r="H109" s="6" t="str">
        <f t="shared" si="3"/>
        <v>-4 Day/s Resolved</v>
      </c>
      <c r="I109" s="13" t="str">
        <f t="shared" si="5"/>
        <v>Aug-25</v>
      </c>
      <c r="J109" s="15"/>
    </row>
    <row r="110" spans="1:10" x14ac:dyDescent="0.3">
      <c r="A110" s="5">
        <v>108</v>
      </c>
      <c r="B110" s="15">
        <v>5326653</v>
      </c>
      <c r="C110" s="11">
        <v>45877</v>
      </c>
      <c r="D110" s="15" t="s">
        <v>2</v>
      </c>
      <c r="E110" s="15" t="s">
        <v>171</v>
      </c>
      <c r="F110" s="15" t="s">
        <v>6</v>
      </c>
      <c r="G110" s="17">
        <v>45881</v>
      </c>
      <c r="H110" s="6" t="str">
        <f t="shared" si="3"/>
        <v>-4 Day/s Resolved</v>
      </c>
      <c r="I110" s="13" t="str">
        <f t="shared" si="5"/>
        <v>Aug-25</v>
      </c>
      <c r="J110" s="15"/>
    </row>
    <row r="111" spans="1:10" x14ac:dyDescent="0.3">
      <c r="A111" s="5">
        <v>109</v>
      </c>
      <c r="B111" s="15">
        <v>5326747</v>
      </c>
      <c r="C111" s="11">
        <v>45877</v>
      </c>
      <c r="D111" s="15" t="s">
        <v>2</v>
      </c>
      <c r="E111" s="15" t="s">
        <v>172</v>
      </c>
      <c r="F111" s="15" t="s">
        <v>6</v>
      </c>
      <c r="G111" s="17">
        <v>45881</v>
      </c>
      <c r="H111" s="6" t="str">
        <f t="shared" si="3"/>
        <v>-4 Day/s Resolved</v>
      </c>
      <c r="I111" s="13" t="str">
        <f t="shared" si="5"/>
        <v>Aug-25</v>
      </c>
      <c r="J111" s="15"/>
    </row>
    <row r="112" spans="1:10" x14ac:dyDescent="0.3">
      <c r="A112" s="5">
        <v>110</v>
      </c>
      <c r="B112" s="15">
        <v>5325610</v>
      </c>
      <c r="C112" s="11">
        <v>45877</v>
      </c>
      <c r="D112" s="15" t="s">
        <v>2</v>
      </c>
      <c r="E112" s="15" t="s">
        <v>174</v>
      </c>
      <c r="F112" s="15" t="s">
        <v>6</v>
      </c>
      <c r="G112" s="17">
        <v>45877</v>
      </c>
      <c r="H112" s="6" t="str">
        <f t="shared" si="3"/>
        <v>Resolved Sameday</v>
      </c>
      <c r="I112" s="13" t="str">
        <f t="shared" si="5"/>
        <v>Aug-25</v>
      </c>
      <c r="J112" s="15"/>
    </row>
    <row r="113" spans="1:10" x14ac:dyDescent="0.3">
      <c r="A113" s="5">
        <v>111</v>
      </c>
      <c r="B113" s="15">
        <v>5327185</v>
      </c>
      <c r="C113" s="11">
        <v>45878</v>
      </c>
      <c r="D113" s="15" t="s">
        <v>2</v>
      </c>
      <c r="E113" s="15" t="s">
        <v>164</v>
      </c>
      <c r="F113" s="15" t="s">
        <v>6</v>
      </c>
      <c r="G113" s="17">
        <v>45879</v>
      </c>
      <c r="H113" s="6" t="str">
        <f t="shared" si="3"/>
        <v>-1 Day/s Resolved</v>
      </c>
      <c r="I113" s="13" t="str">
        <f t="shared" si="5"/>
        <v>Aug-25</v>
      </c>
      <c r="J113" s="15"/>
    </row>
    <row r="114" spans="1:10" x14ac:dyDescent="0.3">
      <c r="A114" s="5">
        <v>112</v>
      </c>
      <c r="B114" s="15">
        <v>5327792</v>
      </c>
      <c r="C114" s="11">
        <v>45879</v>
      </c>
      <c r="D114" s="15" t="s">
        <v>2</v>
      </c>
      <c r="E114" s="15" t="s">
        <v>163</v>
      </c>
      <c r="F114" s="15" t="s">
        <v>6</v>
      </c>
      <c r="G114" s="17">
        <v>45882</v>
      </c>
      <c r="H114" s="6" t="str">
        <f t="shared" si="3"/>
        <v>-3 Day/s Resolved</v>
      </c>
      <c r="I114" s="13" t="str">
        <f t="shared" si="5"/>
        <v>Aug-25</v>
      </c>
      <c r="J114" s="15"/>
    </row>
    <row r="115" spans="1:10" x14ac:dyDescent="0.3">
      <c r="A115" s="5">
        <v>113</v>
      </c>
      <c r="B115" s="15">
        <v>5328166</v>
      </c>
      <c r="C115" s="11">
        <v>45879</v>
      </c>
      <c r="D115" s="15" t="s">
        <v>2</v>
      </c>
      <c r="E115" s="15" t="s">
        <v>175</v>
      </c>
      <c r="F115" s="15" t="s">
        <v>6</v>
      </c>
      <c r="G115" s="17">
        <v>45879</v>
      </c>
      <c r="H115" s="6" t="str">
        <f t="shared" si="3"/>
        <v>Resolved Sameday</v>
      </c>
      <c r="I115" s="13" t="str">
        <f t="shared" si="5"/>
        <v>Aug-25</v>
      </c>
      <c r="J115" s="15"/>
    </row>
    <row r="116" spans="1:10" x14ac:dyDescent="0.3">
      <c r="A116" s="5">
        <v>114</v>
      </c>
      <c r="B116" s="15">
        <v>5328612</v>
      </c>
      <c r="C116" s="11">
        <v>45880</v>
      </c>
      <c r="D116" s="15" t="s">
        <v>2</v>
      </c>
      <c r="E116" s="15" t="s">
        <v>153</v>
      </c>
      <c r="F116" s="15" t="s">
        <v>6</v>
      </c>
      <c r="G116" s="17">
        <v>45883</v>
      </c>
      <c r="H116" s="6" t="str">
        <f t="shared" si="3"/>
        <v>-3 Day/s Resolved</v>
      </c>
      <c r="I116" s="13" t="str">
        <f t="shared" si="5"/>
        <v>Aug-25</v>
      </c>
      <c r="J116" s="15"/>
    </row>
    <row r="117" spans="1:10" x14ac:dyDescent="0.3">
      <c r="A117" s="5">
        <v>115</v>
      </c>
      <c r="B117" s="15">
        <v>5329908</v>
      </c>
      <c r="C117" s="11">
        <v>45880</v>
      </c>
      <c r="D117" s="15" t="s">
        <v>2</v>
      </c>
      <c r="E117" s="15" t="s">
        <v>157</v>
      </c>
      <c r="F117" s="15" t="s">
        <v>6</v>
      </c>
      <c r="G117" s="17">
        <v>45883</v>
      </c>
      <c r="H117" s="6" t="str">
        <f t="shared" si="3"/>
        <v>-3 Day/s Resolved</v>
      </c>
      <c r="I117" s="13" t="str">
        <f t="shared" si="5"/>
        <v>Aug-25</v>
      </c>
      <c r="J117" s="15" t="s">
        <v>103</v>
      </c>
    </row>
    <row r="118" spans="1:10" x14ac:dyDescent="0.3">
      <c r="A118" s="5">
        <v>116</v>
      </c>
      <c r="B118" s="15">
        <v>5328664</v>
      </c>
      <c r="C118" s="11">
        <v>45880</v>
      </c>
      <c r="D118" s="15" t="s">
        <v>2</v>
      </c>
      <c r="E118" s="15" t="s">
        <v>160</v>
      </c>
      <c r="F118" s="15" t="s">
        <v>6</v>
      </c>
      <c r="G118" s="17">
        <v>45883</v>
      </c>
      <c r="H118" s="6" t="str">
        <f t="shared" si="3"/>
        <v>-3 Day/s Resolved</v>
      </c>
      <c r="I118" s="13" t="str">
        <f t="shared" si="5"/>
        <v>Aug-25</v>
      </c>
      <c r="J118" s="15"/>
    </row>
    <row r="119" spans="1:10" x14ac:dyDescent="0.3">
      <c r="A119" s="5">
        <v>117</v>
      </c>
      <c r="B119" s="15">
        <v>5328638</v>
      </c>
      <c r="C119" s="11">
        <v>45880</v>
      </c>
      <c r="D119" s="15" t="s">
        <v>2</v>
      </c>
      <c r="E119" s="15" t="s">
        <v>161</v>
      </c>
      <c r="F119" s="15" t="s">
        <v>6</v>
      </c>
      <c r="G119" s="17">
        <v>45883</v>
      </c>
      <c r="H119" s="6" t="str">
        <f t="shared" si="3"/>
        <v>-3 Day/s Resolved</v>
      </c>
      <c r="I119" s="13" t="str">
        <f t="shared" si="5"/>
        <v>Aug-25</v>
      </c>
      <c r="J119" s="15"/>
    </row>
    <row r="120" spans="1:10" x14ac:dyDescent="0.3">
      <c r="A120" s="5">
        <v>118</v>
      </c>
      <c r="B120" s="15">
        <v>5330202</v>
      </c>
      <c r="C120" s="11">
        <v>45881</v>
      </c>
      <c r="D120" s="15" t="s">
        <v>2</v>
      </c>
      <c r="E120" s="15" t="s">
        <v>154</v>
      </c>
      <c r="F120" s="15" t="s">
        <v>6</v>
      </c>
      <c r="G120" s="17">
        <v>45883</v>
      </c>
      <c r="H120" s="6" t="str">
        <f t="shared" si="3"/>
        <v>-2 Day/s Resolved</v>
      </c>
      <c r="I120" s="13" t="str">
        <f t="shared" si="5"/>
        <v>Aug-25</v>
      </c>
      <c r="J120" s="15"/>
    </row>
    <row r="121" spans="1:10" x14ac:dyDescent="0.3">
      <c r="A121" s="5">
        <v>119</v>
      </c>
      <c r="B121" s="15">
        <v>5330491</v>
      </c>
      <c r="C121" s="11">
        <v>45881</v>
      </c>
      <c r="D121" s="15" t="s">
        <v>2</v>
      </c>
      <c r="E121" s="15" t="s">
        <v>155</v>
      </c>
      <c r="F121" s="15" t="s">
        <v>6</v>
      </c>
      <c r="G121" s="17">
        <v>45883</v>
      </c>
      <c r="H121" s="6" t="str">
        <f t="shared" si="3"/>
        <v>-2 Day/s Resolved</v>
      </c>
      <c r="I121" s="13" t="str">
        <f t="shared" si="5"/>
        <v>Aug-25</v>
      </c>
      <c r="J121" s="15"/>
    </row>
    <row r="122" spans="1:10" x14ac:dyDescent="0.3">
      <c r="A122" s="5">
        <v>120</v>
      </c>
      <c r="B122" s="15">
        <v>5331603</v>
      </c>
      <c r="C122" s="11">
        <v>45881</v>
      </c>
      <c r="D122" s="15" t="s">
        <v>2</v>
      </c>
      <c r="E122" s="15" t="s">
        <v>158</v>
      </c>
      <c r="F122" s="15" t="s">
        <v>6</v>
      </c>
      <c r="G122" s="17">
        <v>45883</v>
      </c>
      <c r="H122" s="6" t="str">
        <f t="shared" si="3"/>
        <v>-2 Day/s Resolved</v>
      </c>
      <c r="I122" s="13" t="str">
        <f t="shared" si="5"/>
        <v>Aug-25</v>
      </c>
      <c r="J122" s="15"/>
    </row>
    <row r="123" spans="1:10" x14ac:dyDescent="0.3">
      <c r="A123" s="5">
        <v>121</v>
      </c>
      <c r="B123" s="15">
        <v>5330499</v>
      </c>
      <c r="C123" s="11">
        <v>45881</v>
      </c>
      <c r="D123" s="15" t="s">
        <v>2</v>
      </c>
      <c r="E123" s="15" t="s">
        <v>159</v>
      </c>
      <c r="F123" s="15" t="s">
        <v>6</v>
      </c>
      <c r="G123" s="17">
        <v>45883</v>
      </c>
      <c r="H123" s="6" t="str">
        <f t="shared" si="3"/>
        <v>-2 Day/s Resolved</v>
      </c>
      <c r="I123" s="13" t="str">
        <f t="shared" si="5"/>
        <v>Aug-25</v>
      </c>
      <c r="J123" s="15"/>
    </row>
    <row r="124" spans="1:10" x14ac:dyDescent="0.3">
      <c r="A124" s="5">
        <v>122</v>
      </c>
      <c r="B124" s="15">
        <v>5331289</v>
      </c>
      <c r="C124" s="11">
        <v>45881</v>
      </c>
      <c r="D124" s="15" t="s">
        <v>2</v>
      </c>
      <c r="E124" s="15" t="s">
        <v>173</v>
      </c>
      <c r="F124" s="15" t="s">
        <v>6</v>
      </c>
      <c r="G124" s="17">
        <v>45889</v>
      </c>
      <c r="H124" s="6" t="str">
        <f t="shared" si="3"/>
        <v>-8 Day/s Resolved</v>
      </c>
      <c r="I124" s="13" t="str">
        <f t="shared" si="5"/>
        <v>Aug-25</v>
      </c>
      <c r="J124" s="15"/>
    </row>
    <row r="125" spans="1:10" x14ac:dyDescent="0.3">
      <c r="A125" s="5">
        <v>123</v>
      </c>
      <c r="B125" s="15">
        <v>5331743</v>
      </c>
      <c r="C125" s="11">
        <v>45882</v>
      </c>
      <c r="D125" s="15" t="s">
        <v>2</v>
      </c>
      <c r="E125" s="15" t="s">
        <v>156</v>
      </c>
      <c r="F125" s="15" t="s">
        <v>6</v>
      </c>
      <c r="G125" s="17">
        <v>45883</v>
      </c>
      <c r="H125" s="6" t="str">
        <f t="shared" si="3"/>
        <v>-1 Day/s Resolved</v>
      </c>
      <c r="I125" s="13" t="str">
        <f t="shared" si="5"/>
        <v>Aug-25</v>
      </c>
      <c r="J125" s="15"/>
    </row>
    <row r="126" spans="1:10" x14ac:dyDescent="0.3">
      <c r="A126" s="5">
        <v>124</v>
      </c>
      <c r="B126" s="15">
        <v>5333292</v>
      </c>
      <c r="C126" s="11">
        <v>45883</v>
      </c>
      <c r="D126" s="15" t="s">
        <v>2</v>
      </c>
      <c r="E126" s="15" t="s">
        <v>162</v>
      </c>
      <c r="F126" s="15" t="s">
        <v>6</v>
      </c>
      <c r="G126" s="17">
        <v>45883</v>
      </c>
      <c r="H126" s="6" t="str">
        <f t="shared" si="3"/>
        <v>Resolved Sameday</v>
      </c>
      <c r="I126" s="13" t="str">
        <f t="shared" si="5"/>
        <v>Aug-25</v>
      </c>
      <c r="J126" s="15"/>
    </row>
    <row r="127" spans="1:10" x14ac:dyDescent="0.3">
      <c r="A127" s="5">
        <v>125</v>
      </c>
      <c r="B127" s="15">
        <v>5338246</v>
      </c>
      <c r="C127" s="11">
        <v>45887</v>
      </c>
      <c r="D127" s="15" t="s">
        <v>2</v>
      </c>
      <c r="E127" s="15" t="s">
        <v>167</v>
      </c>
      <c r="F127" s="15" t="s">
        <v>6</v>
      </c>
      <c r="G127" s="17">
        <v>45889</v>
      </c>
      <c r="H127" s="6" t="str">
        <f t="shared" si="3"/>
        <v>-2 Day/s Resolved</v>
      </c>
      <c r="I127" s="13" t="str">
        <f t="shared" si="5"/>
        <v>Aug-25</v>
      </c>
      <c r="J127" s="15"/>
    </row>
    <row r="128" spans="1:10" x14ac:dyDescent="0.3">
      <c r="A128" s="5">
        <v>126</v>
      </c>
      <c r="B128" s="15">
        <v>5342528</v>
      </c>
      <c r="C128" s="11">
        <v>45889</v>
      </c>
      <c r="D128" s="15" t="s">
        <v>2</v>
      </c>
      <c r="E128" s="15" t="s">
        <v>165</v>
      </c>
      <c r="F128" s="15" t="s">
        <v>6</v>
      </c>
      <c r="G128" s="17">
        <v>45890</v>
      </c>
      <c r="H128" s="6" t="str">
        <f t="shared" si="3"/>
        <v>-1 Day/s Resolved</v>
      </c>
      <c r="I128" s="13" t="str">
        <f t="shared" si="5"/>
        <v>Aug-25</v>
      </c>
      <c r="J128" s="15"/>
    </row>
    <row r="129" spans="1:10" x14ac:dyDescent="0.3">
      <c r="A129" s="5">
        <v>127</v>
      </c>
      <c r="B129" s="15">
        <v>5342557</v>
      </c>
      <c r="C129" s="11">
        <v>45889</v>
      </c>
      <c r="D129" s="15" t="s">
        <v>2</v>
      </c>
      <c r="E129" s="15" t="s">
        <v>166</v>
      </c>
      <c r="F129" s="15" t="s">
        <v>6</v>
      </c>
      <c r="G129" s="17">
        <v>45892</v>
      </c>
      <c r="H129" s="6" t="str">
        <f t="shared" si="3"/>
        <v>-3 Day/s Resolved</v>
      </c>
      <c r="I129" s="13" t="str">
        <f t="shared" si="5"/>
        <v>Aug-25</v>
      </c>
      <c r="J129" s="15"/>
    </row>
    <row r="130" spans="1:10" x14ac:dyDescent="0.3">
      <c r="A130" s="5">
        <v>128</v>
      </c>
      <c r="B130" s="15">
        <v>5345433</v>
      </c>
      <c r="C130" s="11">
        <v>45891</v>
      </c>
      <c r="D130" s="15" t="s">
        <v>2</v>
      </c>
      <c r="E130" s="15" t="s">
        <v>176</v>
      </c>
      <c r="F130" s="15" t="s">
        <v>6</v>
      </c>
      <c r="G130" s="17">
        <v>45893</v>
      </c>
      <c r="H130" s="6" t="str">
        <f t="shared" si="3"/>
        <v>-2 Day/s Resolved</v>
      </c>
      <c r="I130" s="13" t="str">
        <f t="shared" si="5"/>
        <v>Aug-25</v>
      </c>
      <c r="J130" s="15"/>
    </row>
    <row r="131" spans="1:10" x14ac:dyDescent="0.3">
      <c r="A131" s="5">
        <v>129</v>
      </c>
      <c r="B131" s="15">
        <v>5347632</v>
      </c>
      <c r="C131" s="11">
        <v>45894</v>
      </c>
      <c r="D131" s="15" t="s">
        <v>2</v>
      </c>
      <c r="E131" s="15" t="s">
        <v>177</v>
      </c>
      <c r="F131" s="15" t="s">
        <v>6</v>
      </c>
      <c r="G131" s="17">
        <v>45898</v>
      </c>
      <c r="H131" s="6" t="str">
        <f t="shared" ref="H131:H194" si="6">IF(C131=G131,"Resolved Sameday",IF(G131="In Progress","No Update Yet",(C131-G131)&amp;" Day/s Resolved"))</f>
        <v>-4 Day/s Resolved</v>
      </c>
      <c r="I131" s="13" t="str">
        <f t="shared" si="5"/>
        <v>Aug-25</v>
      </c>
      <c r="J131" s="15"/>
    </row>
    <row r="132" spans="1:10" x14ac:dyDescent="0.3">
      <c r="A132" s="5">
        <v>130</v>
      </c>
      <c r="B132" s="15">
        <v>5357516</v>
      </c>
      <c r="C132" s="11">
        <v>45900</v>
      </c>
      <c r="D132" s="15" t="s">
        <v>2</v>
      </c>
      <c r="E132" s="15" t="s">
        <v>178</v>
      </c>
      <c r="F132" s="15" t="s">
        <v>6</v>
      </c>
      <c r="G132" s="17">
        <v>45900</v>
      </c>
      <c r="H132" s="6" t="str">
        <f t="shared" si="6"/>
        <v>Resolved Sameday</v>
      </c>
      <c r="I132" s="13" t="str">
        <f t="shared" si="5"/>
        <v>Aug-25</v>
      </c>
      <c r="J132" s="15"/>
    </row>
    <row r="133" spans="1:10" x14ac:dyDescent="0.3">
      <c r="A133" s="5">
        <v>131</v>
      </c>
      <c r="B133" s="15">
        <v>5357524</v>
      </c>
      <c r="C133" s="11">
        <v>45900</v>
      </c>
      <c r="D133" s="15" t="s">
        <v>2</v>
      </c>
      <c r="E133" s="15" t="s">
        <v>179</v>
      </c>
      <c r="F133" s="15" t="s">
        <v>6</v>
      </c>
      <c r="G133" s="17">
        <v>45902</v>
      </c>
      <c r="H133" s="6" t="str">
        <f t="shared" si="6"/>
        <v>-2 Day/s Resolved</v>
      </c>
      <c r="I133" s="13" t="str">
        <f t="shared" si="5"/>
        <v>Aug-25</v>
      </c>
      <c r="J133" s="15"/>
    </row>
    <row r="134" spans="1:10" x14ac:dyDescent="0.3">
      <c r="A134" s="5">
        <v>132</v>
      </c>
      <c r="B134" s="15">
        <v>5358945</v>
      </c>
      <c r="C134" s="11">
        <v>45901</v>
      </c>
      <c r="D134" s="15" t="s">
        <v>2</v>
      </c>
      <c r="E134" s="15" t="s">
        <v>180</v>
      </c>
      <c r="F134" s="15" t="s">
        <v>6</v>
      </c>
      <c r="G134" s="17">
        <v>45905</v>
      </c>
      <c r="H134" s="6" t="str">
        <f t="shared" si="6"/>
        <v>-4 Day/s Resolved</v>
      </c>
      <c r="I134" s="13" t="str">
        <f t="shared" si="5"/>
        <v>Sep-25</v>
      </c>
      <c r="J134" s="15"/>
    </row>
    <row r="135" spans="1:10" x14ac:dyDescent="0.3">
      <c r="A135" s="5">
        <v>133</v>
      </c>
      <c r="B135" s="15">
        <v>5359116</v>
      </c>
      <c r="C135" s="11">
        <v>45902</v>
      </c>
      <c r="D135" s="15" t="s">
        <v>2</v>
      </c>
      <c r="E135" s="15" t="s">
        <v>181</v>
      </c>
      <c r="F135" s="15" t="s">
        <v>6</v>
      </c>
      <c r="G135" s="17">
        <v>45905</v>
      </c>
      <c r="H135" s="6" t="str">
        <f t="shared" si="6"/>
        <v>-3 Day/s Resolved</v>
      </c>
      <c r="I135" s="13" t="str">
        <f t="shared" si="5"/>
        <v>Sep-25</v>
      </c>
      <c r="J135" s="15"/>
    </row>
    <row r="136" spans="1:10" x14ac:dyDescent="0.3">
      <c r="A136" s="5">
        <v>134</v>
      </c>
      <c r="B136" s="15">
        <v>5359117</v>
      </c>
      <c r="C136" s="11">
        <v>45902</v>
      </c>
      <c r="D136" s="15" t="s">
        <v>2</v>
      </c>
      <c r="E136" s="15" t="s">
        <v>181</v>
      </c>
      <c r="F136" s="15" t="s">
        <v>6</v>
      </c>
      <c r="G136" s="17">
        <v>45905</v>
      </c>
      <c r="H136" s="6" t="str">
        <f t="shared" si="6"/>
        <v>-3 Day/s Resolved</v>
      </c>
      <c r="I136" s="13" t="str">
        <f t="shared" si="5"/>
        <v>Sep-25</v>
      </c>
      <c r="J136" s="15"/>
    </row>
    <row r="137" spans="1:10" x14ac:dyDescent="0.3">
      <c r="A137" s="5">
        <v>135</v>
      </c>
      <c r="B137" s="15">
        <v>5364106</v>
      </c>
      <c r="C137" s="17">
        <v>45905</v>
      </c>
      <c r="D137" s="15" t="s">
        <v>2</v>
      </c>
      <c r="E137" s="15" t="s">
        <v>185</v>
      </c>
      <c r="F137" s="15" t="s">
        <v>6</v>
      </c>
      <c r="G137" s="17">
        <v>45906</v>
      </c>
      <c r="H137" s="6" t="str">
        <f t="shared" si="6"/>
        <v>-1 Day/s Resolved</v>
      </c>
      <c r="I137" s="13" t="str">
        <f t="shared" si="5"/>
        <v>Sep-25</v>
      </c>
      <c r="J137" s="15"/>
    </row>
    <row r="138" spans="1:10" x14ac:dyDescent="0.3">
      <c r="A138" s="5">
        <v>136</v>
      </c>
      <c r="B138" s="15">
        <v>5364553</v>
      </c>
      <c r="C138" s="17">
        <v>45905</v>
      </c>
      <c r="D138" s="15" t="s">
        <v>2</v>
      </c>
      <c r="E138" s="15" t="s">
        <v>179</v>
      </c>
      <c r="F138" s="15" t="s">
        <v>6</v>
      </c>
      <c r="G138" s="17">
        <v>45906</v>
      </c>
      <c r="H138" s="6" t="str">
        <f t="shared" si="6"/>
        <v>-1 Day/s Resolved</v>
      </c>
      <c r="I138" s="13" t="str">
        <f t="shared" si="5"/>
        <v>Sep-25</v>
      </c>
      <c r="J138" s="15"/>
    </row>
    <row r="139" spans="1:10" x14ac:dyDescent="0.3">
      <c r="A139" s="5">
        <v>137</v>
      </c>
      <c r="B139" s="15">
        <v>5363950</v>
      </c>
      <c r="C139" s="17">
        <v>45905</v>
      </c>
      <c r="D139" s="15" t="s">
        <v>2</v>
      </c>
      <c r="E139" s="15" t="s">
        <v>187</v>
      </c>
      <c r="F139" s="15" t="s">
        <v>6</v>
      </c>
      <c r="G139" s="17">
        <v>45905</v>
      </c>
      <c r="H139" s="6" t="str">
        <f t="shared" si="6"/>
        <v>Resolved Sameday</v>
      </c>
      <c r="I139" s="13" t="str">
        <f t="shared" si="5"/>
        <v>Sep-25</v>
      </c>
      <c r="J139" s="15"/>
    </row>
    <row r="140" spans="1:10" x14ac:dyDescent="0.3">
      <c r="A140" s="5">
        <v>138</v>
      </c>
      <c r="B140" s="15">
        <v>5365317</v>
      </c>
      <c r="C140" s="17">
        <v>45906</v>
      </c>
      <c r="D140" s="15" t="s">
        <v>2</v>
      </c>
      <c r="E140" s="15" t="s">
        <v>190</v>
      </c>
      <c r="F140" s="15" t="s">
        <v>6</v>
      </c>
      <c r="G140" s="17">
        <v>45906</v>
      </c>
      <c r="H140" s="6" t="str">
        <f t="shared" si="6"/>
        <v>Resolved Sameday</v>
      </c>
      <c r="I140" s="13" t="str">
        <f t="shared" si="5"/>
        <v>Sep-25</v>
      </c>
      <c r="J140" s="15" t="s">
        <v>103</v>
      </c>
    </row>
    <row r="141" spans="1:10" x14ac:dyDescent="0.3">
      <c r="A141" s="5">
        <v>139</v>
      </c>
      <c r="B141" s="15">
        <v>5369720</v>
      </c>
      <c r="C141" s="17">
        <v>45909</v>
      </c>
      <c r="D141" s="15" t="s">
        <v>2</v>
      </c>
      <c r="E141" s="15" t="s">
        <v>186</v>
      </c>
      <c r="F141" s="15" t="s">
        <v>6</v>
      </c>
      <c r="G141" s="17">
        <v>45913</v>
      </c>
      <c r="H141" s="6" t="str">
        <f t="shared" si="6"/>
        <v>-4 Day/s Resolved</v>
      </c>
      <c r="I141" s="13" t="str">
        <f t="shared" si="5"/>
        <v>Sep-25</v>
      </c>
      <c r="J141" s="15" t="s">
        <v>103</v>
      </c>
    </row>
    <row r="142" spans="1:10" x14ac:dyDescent="0.3">
      <c r="A142" s="5">
        <v>140</v>
      </c>
      <c r="B142" s="15">
        <v>5375083</v>
      </c>
      <c r="C142" s="17">
        <v>45914</v>
      </c>
      <c r="D142" s="15" t="s">
        <v>2</v>
      </c>
      <c r="E142" s="15" t="s">
        <v>155</v>
      </c>
      <c r="F142" s="15" t="s">
        <v>6</v>
      </c>
      <c r="G142" s="17">
        <v>45918</v>
      </c>
      <c r="H142" s="6" t="str">
        <f t="shared" si="6"/>
        <v>-4 Day/s Resolved</v>
      </c>
      <c r="I142" s="13" t="str">
        <f t="shared" si="5"/>
        <v>Sep-25</v>
      </c>
      <c r="J142" s="15"/>
    </row>
    <row r="143" spans="1:10" x14ac:dyDescent="0.3">
      <c r="A143" s="5">
        <v>141</v>
      </c>
      <c r="B143" s="15">
        <v>5375982</v>
      </c>
      <c r="C143" s="17">
        <v>45915</v>
      </c>
      <c r="D143" s="15" t="s">
        <v>2</v>
      </c>
      <c r="E143" s="15" t="s">
        <v>188</v>
      </c>
      <c r="F143" s="15" t="s">
        <v>6</v>
      </c>
      <c r="G143" s="17">
        <v>45918</v>
      </c>
      <c r="H143" s="6" t="str">
        <f t="shared" si="6"/>
        <v>-3 Day/s Resolved</v>
      </c>
      <c r="I143" s="13" t="str">
        <f t="shared" si="5"/>
        <v>Sep-25</v>
      </c>
      <c r="J143" s="15"/>
    </row>
    <row r="144" spans="1:10" x14ac:dyDescent="0.3">
      <c r="A144" s="5">
        <v>142</v>
      </c>
      <c r="B144" s="15">
        <v>5376637</v>
      </c>
      <c r="C144" s="17">
        <v>45915</v>
      </c>
      <c r="D144" s="15" t="s">
        <v>2</v>
      </c>
      <c r="E144" s="15" t="s">
        <v>189</v>
      </c>
      <c r="F144" s="15" t="s">
        <v>6</v>
      </c>
      <c r="G144" s="17">
        <v>45918</v>
      </c>
      <c r="H144" s="6" t="str">
        <f t="shared" si="6"/>
        <v>-3 Day/s Resolved</v>
      </c>
      <c r="I144" s="13" t="str">
        <f t="shared" si="5"/>
        <v>Sep-25</v>
      </c>
      <c r="J144" s="15" t="s">
        <v>103</v>
      </c>
    </row>
    <row r="145" spans="1:10" x14ac:dyDescent="0.3">
      <c r="A145" s="5">
        <v>143</v>
      </c>
      <c r="B145" s="15">
        <v>5384450</v>
      </c>
      <c r="C145" s="17">
        <v>45921</v>
      </c>
      <c r="D145" s="15" t="s">
        <v>2</v>
      </c>
      <c r="E145" s="15" t="s">
        <v>191</v>
      </c>
      <c r="F145" s="15" t="s">
        <v>6</v>
      </c>
      <c r="G145" s="17">
        <v>45926</v>
      </c>
      <c r="H145" s="6" t="str">
        <f t="shared" si="6"/>
        <v>-5 Day/s Resolved</v>
      </c>
      <c r="I145" s="13" t="str">
        <f t="shared" si="5"/>
        <v>Sep-25</v>
      </c>
      <c r="J145" s="15"/>
    </row>
    <row r="146" spans="1:10" x14ac:dyDescent="0.3">
      <c r="A146" s="5">
        <v>144</v>
      </c>
      <c r="B146" s="15">
        <v>5384452</v>
      </c>
      <c r="C146" s="17">
        <v>45921</v>
      </c>
      <c r="D146" s="15" t="s">
        <v>2</v>
      </c>
      <c r="E146" s="15" t="s">
        <v>192</v>
      </c>
      <c r="F146" s="15" t="s">
        <v>6</v>
      </c>
      <c r="G146" s="17">
        <v>45926</v>
      </c>
      <c r="H146" s="6" t="str">
        <f t="shared" si="6"/>
        <v>-5 Day/s Resolved</v>
      </c>
      <c r="I146" s="13" t="str">
        <f t="shared" si="5"/>
        <v>Sep-25</v>
      </c>
      <c r="J146" s="15"/>
    </row>
    <row r="147" spans="1:10" x14ac:dyDescent="0.3">
      <c r="A147" s="5">
        <v>145</v>
      </c>
      <c r="B147" s="15">
        <v>5388566</v>
      </c>
      <c r="C147" s="17">
        <v>45925</v>
      </c>
      <c r="D147" s="15" t="s">
        <v>2</v>
      </c>
      <c r="E147" s="15" t="s">
        <v>193</v>
      </c>
      <c r="F147" s="15" t="s">
        <v>6</v>
      </c>
      <c r="G147" s="17">
        <v>45926</v>
      </c>
      <c r="H147" s="6" t="str">
        <f t="shared" si="6"/>
        <v>-1 Day/s Resolved</v>
      </c>
      <c r="I147" s="13" t="str">
        <f t="shared" si="5"/>
        <v>Sep-25</v>
      </c>
      <c r="J147" s="15"/>
    </row>
    <row r="148" spans="1:10" x14ac:dyDescent="0.3">
      <c r="A148" s="5">
        <v>146</v>
      </c>
      <c r="B148" s="15">
        <v>5399267</v>
      </c>
      <c r="C148" s="17">
        <v>45933</v>
      </c>
      <c r="D148" s="15" t="s">
        <v>2</v>
      </c>
      <c r="E148" s="15" t="s">
        <v>194</v>
      </c>
      <c r="F148" s="15" t="s">
        <v>6</v>
      </c>
      <c r="G148" s="17">
        <v>45936</v>
      </c>
      <c r="H148" s="6" t="str">
        <f t="shared" si="6"/>
        <v>-3 Day/s Resolved</v>
      </c>
      <c r="I148" s="13" t="str">
        <f t="shared" si="5"/>
        <v>Oct-25</v>
      </c>
      <c r="J148" s="15"/>
    </row>
    <row r="149" spans="1:10" x14ac:dyDescent="0.3">
      <c r="A149" s="5">
        <v>147</v>
      </c>
      <c r="B149" s="15">
        <v>5399968</v>
      </c>
      <c r="C149" s="17">
        <v>45934</v>
      </c>
      <c r="D149" s="15" t="s">
        <v>2</v>
      </c>
      <c r="E149" s="15" t="s">
        <v>195</v>
      </c>
      <c r="F149" s="15" t="s">
        <v>6</v>
      </c>
      <c r="G149" s="17">
        <v>45938</v>
      </c>
      <c r="H149" s="6" t="str">
        <f t="shared" si="6"/>
        <v>-4 Day/s Resolved</v>
      </c>
      <c r="I149" s="13" t="str">
        <f t="shared" si="5"/>
        <v>Oct-25</v>
      </c>
      <c r="J149" s="15"/>
    </row>
    <row r="150" spans="1:10" x14ac:dyDescent="0.3">
      <c r="A150" s="5">
        <v>148</v>
      </c>
      <c r="B150" s="15">
        <v>5400017</v>
      </c>
      <c r="C150" s="17">
        <v>45934</v>
      </c>
      <c r="D150" s="15" t="s">
        <v>2</v>
      </c>
      <c r="E150" s="15" t="s">
        <v>196</v>
      </c>
      <c r="F150" s="15" t="s">
        <v>6</v>
      </c>
      <c r="G150" s="17">
        <v>45936</v>
      </c>
      <c r="H150" s="6" t="str">
        <f t="shared" si="6"/>
        <v>-2 Day/s Resolved</v>
      </c>
      <c r="I150" s="13" t="str">
        <f t="shared" si="5"/>
        <v>Oct-25</v>
      </c>
      <c r="J150" s="15"/>
    </row>
    <row r="151" spans="1:10" x14ac:dyDescent="0.3">
      <c r="A151" s="5">
        <v>149</v>
      </c>
      <c r="B151" s="15">
        <v>5400113</v>
      </c>
      <c r="C151" s="17">
        <v>45934</v>
      </c>
      <c r="D151" s="15" t="s">
        <v>2</v>
      </c>
      <c r="E151" s="15" t="s">
        <v>197</v>
      </c>
      <c r="F151" s="15" t="s">
        <v>6</v>
      </c>
      <c r="G151" s="17">
        <v>45938</v>
      </c>
      <c r="H151" s="15" t="str">
        <f t="shared" si="6"/>
        <v>-4 Day/s Resolved</v>
      </c>
      <c r="I151" s="13" t="str">
        <f t="shared" si="5"/>
        <v>Oct-25</v>
      </c>
      <c r="J151" s="15"/>
    </row>
    <row r="152" spans="1:10" x14ac:dyDescent="0.3">
      <c r="A152" s="5">
        <v>150</v>
      </c>
      <c r="B152" s="15">
        <v>5402383</v>
      </c>
      <c r="C152" s="17">
        <v>45937</v>
      </c>
      <c r="D152" s="15" t="s">
        <v>2</v>
      </c>
      <c r="E152" s="15" t="s">
        <v>198</v>
      </c>
      <c r="F152" s="15" t="s">
        <v>6</v>
      </c>
      <c r="G152" s="17">
        <v>45944</v>
      </c>
      <c r="H152" s="15" t="str">
        <f t="shared" si="6"/>
        <v>-7 Day/s Resolved</v>
      </c>
      <c r="I152" s="13" t="str">
        <f t="shared" si="5"/>
        <v>Oct-25</v>
      </c>
      <c r="J152" s="15"/>
    </row>
    <row r="153" spans="1:10" x14ac:dyDescent="0.3">
      <c r="A153" s="5">
        <v>151</v>
      </c>
      <c r="B153" s="15">
        <v>5403594</v>
      </c>
      <c r="C153" s="17">
        <v>45938</v>
      </c>
      <c r="D153" s="15" t="s">
        <v>2</v>
      </c>
      <c r="E153" s="15" t="s">
        <v>205</v>
      </c>
      <c r="F153" s="15" t="s">
        <v>6</v>
      </c>
      <c r="G153" s="17">
        <v>45950</v>
      </c>
      <c r="H153" s="15" t="str">
        <f t="shared" si="6"/>
        <v>-12 Day/s Resolved</v>
      </c>
      <c r="I153" s="13" t="str">
        <f t="shared" si="5"/>
        <v>Oct-25</v>
      </c>
      <c r="J153" s="15"/>
    </row>
    <row r="154" spans="1:10" x14ac:dyDescent="0.3">
      <c r="A154" s="5">
        <v>152</v>
      </c>
      <c r="B154" s="15">
        <v>5407193</v>
      </c>
      <c r="C154" s="17">
        <v>45940</v>
      </c>
      <c r="D154" s="15" t="s">
        <v>2</v>
      </c>
      <c r="E154" s="15" t="s">
        <v>199</v>
      </c>
      <c r="F154" s="15" t="s">
        <v>6</v>
      </c>
      <c r="G154" s="17">
        <v>45944</v>
      </c>
      <c r="H154" s="15" t="str">
        <f t="shared" si="6"/>
        <v>-4 Day/s Resolved</v>
      </c>
      <c r="I154" s="13" t="str">
        <f t="shared" si="5"/>
        <v>Oct-25</v>
      </c>
      <c r="J154" s="15"/>
    </row>
    <row r="155" spans="1:10" x14ac:dyDescent="0.3">
      <c r="A155" s="5">
        <v>153</v>
      </c>
      <c r="B155" s="15">
        <v>5407194</v>
      </c>
      <c r="C155" s="17">
        <v>45940</v>
      </c>
      <c r="D155" s="15" t="s">
        <v>2</v>
      </c>
      <c r="E155" s="15" t="s">
        <v>199</v>
      </c>
      <c r="F155" s="15" t="s">
        <v>6</v>
      </c>
      <c r="G155" s="17">
        <v>45944</v>
      </c>
      <c r="H155" s="6" t="str">
        <f t="shared" si="6"/>
        <v>-4 Day/s Resolved</v>
      </c>
      <c r="I155" s="13" t="str">
        <f t="shared" ref="I155:I218" si="7">TEXT(C155,"MMM-YY")</f>
        <v>Oct-25</v>
      </c>
      <c r="J155" s="15"/>
    </row>
    <row r="156" spans="1:10" x14ac:dyDescent="0.3">
      <c r="A156" s="5">
        <v>154</v>
      </c>
      <c r="B156" s="15">
        <v>5407195</v>
      </c>
      <c r="C156" s="17">
        <v>45940</v>
      </c>
      <c r="D156" s="15" t="s">
        <v>2</v>
      </c>
      <c r="E156" s="15" t="s">
        <v>199</v>
      </c>
      <c r="F156" s="15" t="s">
        <v>6</v>
      </c>
      <c r="G156" s="17">
        <v>45944</v>
      </c>
      <c r="H156" s="6" t="str">
        <f t="shared" si="6"/>
        <v>-4 Day/s Resolved</v>
      </c>
      <c r="I156" s="13" t="str">
        <f t="shared" si="7"/>
        <v>Oct-25</v>
      </c>
      <c r="J156" s="15"/>
    </row>
    <row r="157" spans="1:10" x14ac:dyDescent="0.3">
      <c r="A157" s="5">
        <v>155</v>
      </c>
      <c r="B157" s="15">
        <v>5407196</v>
      </c>
      <c r="C157" s="17">
        <v>45940</v>
      </c>
      <c r="D157" s="15" t="s">
        <v>2</v>
      </c>
      <c r="E157" s="15" t="s">
        <v>200</v>
      </c>
      <c r="F157" s="15" t="s">
        <v>6</v>
      </c>
      <c r="G157" s="17">
        <v>45944</v>
      </c>
      <c r="H157" s="6" t="str">
        <f t="shared" si="6"/>
        <v>-4 Day/s Resolved</v>
      </c>
      <c r="I157" s="13" t="str">
        <f t="shared" si="7"/>
        <v>Oct-25</v>
      </c>
      <c r="J157" s="15" t="s">
        <v>103</v>
      </c>
    </row>
    <row r="158" spans="1:10" x14ac:dyDescent="0.3">
      <c r="A158" s="5">
        <v>156</v>
      </c>
      <c r="B158" s="15">
        <v>5407245</v>
      </c>
      <c r="C158" s="17">
        <v>45940</v>
      </c>
      <c r="D158" s="15" t="s">
        <v>2</v>
      </c>
      <c r="E158" s="15" t="s">
        <v>201</v>
      </c>
      <c r="F158" s="15" t="s">
        <v>6</v>
      </c>
      <c r="G158" s="17">
        <v>45944</v>
      </c>
      <c r="H158" s="15" t="str">
        <f t="shared" si="6"/>
        <v>-4 Day/s Resolved</v>
      </c>
      <c r="I158" s="13" t="str">
        <f t="shared" si="7"/>
        <v>Oct-25</v>
      </c>
      <c r="J158" s="15"/>
    </row>
    <row r="159" spans="1:10" x14ac:dyDescent="0.3">
      <c r="A159" s="5">
        <v>157</v>
      </c>
      <c r="B159" s="15">
        <v>5407266</v>
      </c>
      <c r="C159" s="17">
        <v>45940</v>
      </c>
      <c r="D159" s="15" t="s">
        <v>2</v>
      </c>
      <c r="E159" s="15" t="s">
        <v>204</v>
      </c>
      <c r="F159" s="15" t="s">
        <v>6</v>
      </c>
      <c r="G159" s="17">
        <v>45944</v>
      </c>
      <c r="H159" s="6" t="str">
        <f t="shared" si="6"/>
        <v>-4 Day/s Resolved</v>
      </c>
      <c r="I159" s="13" t="str">
        <f t="shared" si="7"/>
        <v>Oct-25</v>
      </c>
      <c r="J159" s="15" t="s">
        <v>103</v>
      </c>
    </row>
    <row r="160" spans="1:10" x14ac:dyDescent="0.3">
      <c r="A160" s="5">
        <v>158</v>
      </c>
      <c r="B160" s="15">
        <v>5407727</v>
      </c>
      <c r="C160" s="17">
        <v>45941</v>
      </c>
      <c r="D160" s="15" t="s">
        <v>2</v>
      </c>
      <c r="E160" s="15" t="s">
        <v>202</v>
      </c>
      <c r="F160" s="15" t="s">
        <v>6</v>
      </c>
      <c r="G160" s="17">
        <v>45947</v>
      </c>
      <c r="H160" s="15" t="str">
        <f t="shared" si="6"/>
        <v>-6 Day/s Resolved</v>
      </c>
      <c r="I160" s="13" t="str">
        <f t="shared" si="7"/>
        <v>Oct-25</v>
      </c>
      <c r="J160" s="15"/>
    </row>
    <row r="161" spans="1:10" x14ac:dyDescent="0.3">
      <c r="A161" s="5">
        <v>159</v>
      </c>
      <c r="B161" s="15">
        <v>5407891</v>
      </c>
      <c r="C161" s="17">
        <v>45941</v>
      </c>
      <c r="D161" s="15" t="s">
        <v>2</v>
      </c>
      <c r="E161" s="15" t="s">
        <v>199</v>
      </c>
      <c r="F161" s="15" t="s">
        <v>6</v>
      </c>
      <c r="G161" s="17">
        <v>45944</v>
      </c>
      <c r="H161" s="15" t="str">
        <f t="shared" si="6"/>
        <v>-3 Day/s Resolved</v>
      </c>
      <c r="I161" s="13" t="str">
        <f t="shared" si="7"/>
        <v>Oct-25</v>
      </c>
      <c r="J161" s="15"/>
    </row>
    <row r="162" spans="1:10" x14ac:dyDescent="0.3">
      <c r="A162" s="5">
        <v>160</v>
      </c>
      <c r="B162" s="15">
        <v>5407983</v>
      </c>
      <c r="C162" s="17">
        <v>45941</v>
      </c>
      <c r="D162" s="15" t="s">
        <v>2</v>
      </c>
      <c r="E162" s="15" t="s">
        <v>203</v>
      </c>
      <c r="F162" s="15" t="s">
        <v>6</v>
      </c>
      <c r="G162" s="17">
        <v>45944</v>
      </c>
      <c r="H162" s="6" t="str">
        <f t="shared" si="6"/>
        <v>-3 Day/s Resolved</v>
      </c>
      <c r="I162" s="13" t="str">
        <f t="shared" si="7"/>
        <v>Oct-25</v>
      </c>
      <c r="J162" s="15" t="s">
        <v>103</v>
      </c>
    </row>
    <row r="163" spans="1:10" x14ac:dyDescent="0.3">
      <c r="A163" s="5">
        <v>161</v>
      </c>
      <c r="B163" s="15">
        <v>5407962</v>
      </c>
      <c r="C163" s="17">
        <v>45941</v>
      </c>
      <c r="D163" s="15" t="s">
        <v>2</v>
      </c>
      <c r="E163" s="15" t="s">
        <v>204</v>
      </c>
      <c r="F163" s="15" t="s">
        <v>6</v>
      </c>
      <c r="G163" s="17">
        <v>45944</v>
      </c>
      <c r="H163" s="6" t="str">
        <f t="shared" si="6"/>
        <v>-3 Day/s Resolved</v>
      </c>
      <c r="I163" s="13" t="str">
        <f t="shared" si="7"/>
        <v>Oct-25</v>
      </c>
      <c r="J163" s="15" t="s">
        <v>103</v>
      </c>
    </row>
    <row r="164" spans="1:10" x14ac:dyDescent="0.3">
      <c r="A164" s="5">
        <v>162</v>
      </c>
      <c r="B164" s="15">
        <v>5411037</v>
      </c>
      <c r="C164" s="17">
        <v>45944</v>
      </c>
      <c r="D164" s="15" t="s">
        <v>2</v>
      </c>
      <c r="E164" s="15" t="s">
        <v>206</v>
      </c>
      <c r="F164" s="15" t="s">
        <v>6</v>
      </c>
      <c r="G164" s="17">
        <v>45947</v>
      </c>
      <c r="H164" s="15" t="str">
        <f t="shared" si="6"/>
        <v>-3 Day/s Resolved</v>
      </c>
      <c r="I164" s="13" t="str">
        <f t="shared" si="7"/>
        <v>Oct-25</v>
      </c>
      <c r="J164" s="15"/>
    </row>
    <row r="165" spans="1:10" x14ac:dyDescent="0.3">
      <c r="A165" s="5">
        <v>163</v>
      </c>
      <c r="B165" s="15">
        <v>5416131</v>
      </c>
      <c r="C165" s="17">
        <v>45949</v>
      </c>
      <c r="D165" s="15" t="s">
        <v>2</v>
      </c>
      <c r="E165" s="15" t="s">
        <v>207</v>
      </c>
      <c r="F165" s="15" t="s">
        <v>6</v>
      </c>
      <c r="G165" s="17">
        <v>45950</v>
      </c>
      <c r="H165" s="15" t="str">
        <f t="shared" si="6"/>
        <v>-1 Day/s Resolved</v>
      </c>
      <c r="I165" s="13" t="str">
        <f t="shared" si="7"/>
        <v>Oct-25</v>
      </c>
      <c r="J165" s="15"/>
    </row>
    <row r="166" spans="1:10" x14ac:dyDescent="0.3">
      <c r="A166" s="5">
        <v>164</v>
      </c>
      <c r="B166" s="15">
        <v>5416904</v>
      </c>
      <c r="C166" s="17">
        <v>45950</v>
      </c>
      <c r="D166" s="15" t="s">
        <v>2</v>
      </c>
      <c r="E166" s="15" t="s">
        <v>208</v>
      </c>
      <c r="F166" s="15" t="s">
        <v>6</v>
      </c>
      <c r="G166" s="17">
        <v>45954</v>
      </c>
      <c r="H166" s="6" t="str">
        <f t="shared" si="6"/>
        <v>-4 Day/s Resolved</v>
      </c>
      <c r="I166" s="13" t="str">
        <f t="shared" si="7"/>
        <v>Oct-25</v>
      </c>
      <c r="J166" s="15"/>
    </row>
    <row r="167" spans="1:10" x14ac:dyDescent="0.3">
      <c r="A167" s="5">
        <v>165</v>
      </c>
      <c r="B167" s="15">
        <v>5424043</v>
      </c>
      <c r="C167" s="17">
        <v>45954</v>
      </c>
      <c r="D167" s="15" t="s">
        <v>2</v>
      </c>
      <c r="E167" s="15" t="s">
        <v>210</v>
      </c>
      <c r="F167" s="15" t="s">
        <v>6</v>
      </c>
      <c r="G167" s="17">
        <v>45957</v>
      </c>
      <c r="H167" s="6" t="str">
        <f t="shared" si="6"/>
        <v>-3 Day/s Resolved</v>
      </c>
      <c r="I167" s="13" t="str">
        <f t="shared" si="7"/>
        <v>Oct-25</v>
      </c>
      <c r="J167" s="15"/>
    </row>
    <row r="168" spans="1:10" x14ac:dyDescent="0.3">
      <c r="A168" s="5">
        <v>166</v>
      </c>
      <c r="B168" s="15">
        <v>5429582</v>
      </c>
      <c r="C168" s="17">
        <v>45959</v>
      </c>
      <c r="D168" s="15" t="s">
        <v>2</v>
      </c>
      <c r="E168" s="15" t="s">
        <v>211</v>
      </c>
      <c r="F168" s="15" t="s">
        <v>6</v>
      </c>
      <c r="G168" s="17">
        <v>45962</v>
      </c>
      <c r="H168" s="15" t="str">
        <f t="shared" si="6"/>
        <v>-3 Day/s Resolved</v>
      </c>
      <c r="I168" s="13" t="str">
        <f t="shared" si="7"/>
        <v>Oct-25</v>
      </c>
      <c r="J168" s="15"/>
    </row>
    <row r="169" spans="1:10" x14ac:dyDescent="0.3">
      <c r="A169" s="5">
        <v>167</v>
      </c>
      <c r="B169" s="15">
        <v>5443843</v>
      </c>
      <c r="C169" s="17">
        <v>45969</v>
      </c>
      <c r="D169" s="15" t="s">
        <v>2</v>
      </c>
      <c r="E169" s="15" t="s">
        <v>213</v>
      </c>
      <c r="F169" s="15" t="s">
        <v>6</v>
      </c>
      <c r="G169" s="17">
        <v>45974</v>
      </c>
      <c r="H169" s="15" t="str">
        <f t="shared" si="6"/>
        <v>-5 Day/s Resolved</v>
      </c>
      <c r="I169" s="13" t="str">
        <f t="shared" si="7"/>
        <v>Nov-25</v>
      </c>
      <c r="J169" s="15"/>
    </row>
    <row r="170" spans="1:10" x14ac:dyDescent="0.3">
      <c r="A170" s="5">
        <v>168</v>
      </c>
      <c r="B170" s="15">
        <v>5443900</v>
      </c>
      <c r="C170" s="17">
        <v>45969</v>
      </c>
      <c r="D170" s="15" t="s">
        <v>2</v>
      </c>
      <c r="E170" s="15" t="s">
        <v>214</v>
      </c>
      <c r="F170" s="15" t="s">
        <v>6</v>
      </c>
      <c r="G170" s="17">
        <v>45974</v>
      </c>
      <c r="H170" s="6" t="str">
        <f t="shared" si="6"/>
        <v>-5 Day/s Resolved</v>
      </c>
      <c r="I170" s="13" t="str">
        <f t="shared" si="7"/>
        <v>Nov-25</v>
      </c>
      <c r="J170" s="15"/>
    </row>
    <row r="171" spans="1:10" x14ac:dyDescent="0.3">
      <c r="A171" s="5">
        <v>169</v>
      </c>
      <c r="B171" s="15">
        <v>5443978</v>
      </c>
      <c r="C171" s="17">
        <v>45969</v>
      </c>
      <c r="D171" s="15" t="s">
        <v>2</v>
      </c>
      <c r="E171" s="15" t="s">
        <v>215</v>
      </c>
      <c r="F171" s="15" t="s">
        <v>6</v>
      </c>
      <c r="G171" s="17">
        <v>45974</v>
      </c>
      <c r="H171" s="6" t="str">
        <f t="shared" si="6"/>
        <v>-5 Day/s Resolved</v>
      </c>
      <c r="I171" s="13" t="str">
        <f t="shared" si="7"/>
        <v>Nov-25</v>
      </c>
      <c r="J171" s="15" t="s">
        <v>103</v>
      </c>
    </row>
    <row r="172" spans="1:10" x14ac:dyDescent="0.3">
      <c r="A172" s="5">
        <v>170</v>
      </c>
      <c r="B172" s="15">
        <v>5451889</v>
      </c>
      <c r="C172" s="17">
        <v>45975</v>
      </c>
      <c r="D172" s="15" t="s">
        <v>2</v>
      </c>
      <c r="E172" s="15" t="s">
        <v>216</v>
      </c>
      <c r="F172" s="15" t="s">
        <v>6</v>
      </c>
      <c r="G172" s="17">
        <v>45980</v>
      </c>
      <c r="H172" s="15" t="str">
        <f t="shared" si="6"/>
        <v>-5 Day/s Resolved</v>
      </c>
      <c r="I172" s="13" t="str">
        <f t="shared" si="7"/>
        <v>Nov-25</v>
      </c>
      <c r="J172" s="15"/>
    </row>
    <row r="173" spans="1:10" x14ac:dyDescent="0.3">
      <c r="A173" s="5">
        <v>171</v>
      </c>
      <c r="B173" s="15">
        <v>5453102</v>
      </c>
      <c r="C173" s="17">
        <v>45976</v>
      </c>
      <c r="D173" s="15" t="s">
        <v>2</v>
      </c>
      <c r="E173" s="15" t="s">
        <v>217</v>
      </c>
      <c r="F173" s="15" t="s">
        <v>6</v>
      </c>
      <c r="G173" s="17">
        <v>45984</v>
      </c>
      <c r="H173" s="15" t="str">
        <f t="shared" si="6"/>
        <v>-8 Day/s Resolved</v>
      </c>
      <c r="I173" s="13" t="str">
        <f t="shared" si="7"/>
        <v>Nov-25</v>
      </c>
      <c r="J173" s="15"/>
    </row>
    <row r="174" spans="1:10" x14ac:dyDescent="0.3">
      <c r="A174" s="5">
        <v>172</v>
      </c>
      <c r="B174" s="15">
        <v>5455217</v>
      </c>
      <c r="C174" s="17">
        <v>45978</v>
      </c>
      <c r="D174" s="15" t="s">
        <v>2</v>
      </c>
      <c r="E174" s="15" t="s">
        <v>218</v>
      </c>
      <c r="F174" s="15" t="s">
        <v>6</v>
      </c>
      <c r="G174" s="17">
        <v>45980</v>
      </c>
      <c r="H174" s="15" t="str">
        <f t="shared" si="6"/>
        <v>-2 Day/s Resolved</v>
      </c>
      <c r="I174" s="13" t="str">
        <f t="shared" si="7"/>
        <v>Nov-25</v>
      </c>
      <c r="J174" s="15"/>
    </row>
    <row r="175" spans="1:10" x14ac:dyDescent="0.3">
      <c r="A175" s="5">
        <v>173</v>
      </c>
      <c r="B175" s="15">
        <v>5457004</v>
      </c>
      <c r="C175" s="17">
        <v>45979</v>
      </c>
      <c r="D175" s="15" t="s">
        <v>2</v>
      </c>
      <c r="E175" s="15" t="s">
        <v>219</v>
      </c>
      <c r="F175" s="15" t="s">
        <v>6</v>
      </c>
      <c r="G175" s="17">
        <v>45980</v>
      </c>
      <c r="H175" s="15" t="str">
        <f t="shared" si="6"/>
        <v>-1 Day/s Resolved</v>
      </c>
      <c r="I175" s="13" t="str">
        <f t="shared" si="7"/>
        <v>Nov-25</v>
      </c>
      <c r="J175" s="15" t="s">
        <v>103</v>
      </c>
    </row>
    <row r="176" spans="1:10" x14ac:dyDescent="0.3">
      <c r="A176" s="5">
        <v>174</v>
      </c>
      <c r="B176" s="15">
        <v>5457267</v>
      </c>
      <c r="C176" s="17">
        <v>45979</v>
      </c>
      <c r="D176" s="15" t="s">
        <v>2</v>
      </c>
      <c r="E176" s="15" t="s">
        <v>220</v>
      </c>
      <c r="F176" s="15" t="s">
        <v>6</v>
      </c>
      <c r="G176" s="17">
        <v>45984</v>
      </c>
      <c r="H176" s="15" t="str">
        <f t="shared" si="6"/>
        <v>-5 Day/s Resolved</v>
      </c>
      <c r="I176" s="13" t="str">
        <f t="shared" si="7"/>
        <v>Nov-25</v>
      </c>
      <c r="J176" s="15"/>
    </row>
    <row r="177" spans="1:10" x14ac:dyDescent="0.3">
      <c r="A177" s="5">
        <v>175</v>
      </c>
      <c r="B177" s="15">
        <v>5458697</v>
      </c>
      <c r="C177" s="17">
        <v>45980</v>
      </c>
      <c r="D177" s="15" t="s">
        <v>2</v>
      </c>
      <c r="E177" s="15" t="s">
        <v>221</v>
      </c>
      <c r="F177" s="15" t="s">
        <v>6</v>
      </c>
      <c r="G177" s="17">
        <v>45984</v>
      </c>
      <c r="H177" s="15" t="str">
        <f t="shared" si="6"/>
        <v>-4 Day/s Resolved</v>
      </c>
      <c r="I177" s="13" t="str">
        <f t="shared" si="7"/>
        <v>Nov-25</v>
      </c>
      <c r="J177" s="15"/>
    </row>
    <row r="178" spans="1:10" x14ac:dyDescent="0.3">
      <c r="A178" s="5">
        <v>176</v>
      </c>
      <c r="B178" s="15">
        <v>5464854</v>
      </c>
      <c r="C178" s="17">
        <v>45985</v>
      </c>
      <c r="D178" s="15" t="s">
        <v>2</v>
      </c>
      <c r="E178" s="15" t="s">
        <v>222</v>
      </c>
      <c r="F178" s="15" t="s">
        <v>6</v>
      </c>
      <c r="G178" s="17">
        <v>45989</v>
      </c>
      <c r="H178" s="15" t="str">
        <f t="shared" si="6"/>
        <v>-4 Day/s Resolved</v>
      </c>
      <c r="I178" s="13" t="str">
        <f t="shared" si="7"/>
        <v>Nov-25</v>
      </c>
      <c r="J178" s="15"/>
    </row>
    <row r="179" spans="1:10" x14ac:dyDescent="0.3">
      <c r="A179" s="5">
        <v>177</v>
      </c>
      <c r="B179" s="15">
        <v>5464864</v>
      </c>
      <c r="C179" s="17">
        <v>45985</v>
      </c>
      <c r="D179" s="15" t="s">
        <v>2</v>
      </c>
      <c r="E179" s="15" t="s">
        <v>223</v>
      </c>
      <c r="F179" s="15" t="s">
        <v>6</v>
      </c>
      <c r="G179" s="17">
        <v>45989</v>
      </c>
      <c r="H179" s="15" t="str">
        <f t="shared" si="6"/>
        <v>-4 Day/s Resolved</v>
      </c>
      <c r="I179" s="13" t="str">
        <f t="shared" si="7"/>
        <v>Nov-25</v>
      </c>
      <c r="J179" s="15"/>
    </row>
    <row r="180" spans="1:10" x14ac:dyDescent="0.3">
      <c r="A180" s="5">
        <v>178</v>
      </c>
      <c r="B180" s="15">
        <v>5465454</v>
      </c>
      <c r="C180" s="17">
        <v>45986</v>
      </c>
      <c r="D180" s="15" t="s">
        <v>2</v>
      </c>
      <c r="E180" s="15" t="s">
        <v>224</v>
      </c>
      <c r="F180" s="15" t="s">
        <v>6</v>
      </c>
      <c r="G180" s="17">
        <v>45989</v>
      </c>
      <c r="H180" s="15" t="str">
        <f t="shared" si="6"/>
        <v>-3 Day/s Resolved</v>
      </c>
      <c r="I180" s="13" t="str">
        <f t="shared" si="7"/>
        <v>Nov-25</v>
      </c>
      <c r="J180" s="15"/>
    </row>
    <row r="181" spans="1:10" x14ac:dyDescent="0.3">
      <c r="A181" s="5">
        <v>179</v>
      </c>
      <c r="B181" s="15">
        <v>5468005</v>
      </c>
      <c r="C181" s="17">
        <v>45987</v>
      </c>
      <c r="D181" s="15" t="s">
        <v>2</v>
      </c>
      <c r="E181" s="15" t="s">
        <v>227</v>
      </c>
      <c r="F181" s="15" t="s">
        <v>6</v>
      </c>
      <c r="G181" s="17">
        <v>45989</v>
      </c>
      <c r="H181" s="15" t="str">
        <f t="shared" si="6"/>
        <v>-2 Day/s Resolved</v>
      </c>
      <c r="I181" s="13" t="str">
        <f t="shared" si="7"/>
        <v>Nov-25</v>
      </c>
      <c r="J181" s="15" t="s">
        <v>103</v>
      </c>
    </row>
    <row r="182" spans="1:10" x14ac:dyDescent="0.3">
      <c r="A182" s="5">
        <v>180</v>
      </c>
      <c r="B182" s="15">
        <v>5467271</v>
      </c>
      <c r="C182" s="17">
        <v>45987</v>
      </c>
      <c r="D182" s="15" t="s">
        <v>2</v>
      </c>
      <c r="E182" s="15" t="s">
        <v>228</v>
      </c>
      <c r="F182" s="15" t="s">
        <v>6</v>
      </c>
      <c r="G182" s="17">
        <v>45989</v>
      </c>
      <c r="H182" s="15" t="str">
        <f t="shared" si="6"/>
        <v>-2 Day/s Resolved</v>
      </c>
      <c r="I182" s="13" t="str">
        <f t="shared" si="7"/>
        <v>Nov-25</v>
      </c>
      <c r="J182" s="15"/>
    </row>
    <row r="183" spans="1:10" x14ac:dyDescent="0.3">
      <c r="A183" s="5">
        <v>181</v>
      </c>
      <c r="B183" s="15">
        <v>5467573</v>
      </c>
      <c r="C183" s="17">
        <v>45987</v>
      </c>
      <c r="D183" s="15" t="s">
        <v>2</v>
      </c>
      <c r="E183" s="15" t="s">
        <v>231</v>
      </c>
      <c r="F183" s="15" t="s">
        <v>6</v>
      </c>
      <c r="G183" s="17">
        <v>45989</v>
      </c>
      <c r="H183" s="15" t="str">
        <f t="shared" si="6"/>
        <v>-2 Day/s Resolved</v>
      </c>
      <c r="I183" s="13" t="str">
        <f t="shared" si="7"/>
        <v>Nov-25</v>
      </c>
      <c r="J183" s="15"/>
    </row>
    <row r="184" spans="1:10" x14ac:dyDescent="0.3">
      <c r="A184" s="5">
        <v>182</v>
      </c>
      <c r="B184" s="15">
        <v>5468715</v>
      </c>
      <c r="C184" s="17">
        <v>45988</v>
      </c>
      <c r="D184" s="15" t="s">
        <v>2</v>
      </c>
      <c r="E184" s="15" t="s">
        <v>233</v>
      </c>
      <c r="F184" s="15" t="s">
        <v>6</v>
      </c>
      <c r="G184" s="17">
        <v>45992</v>
      </c>
      <c r="H184" s="15" t="str">
        <f t="shared" si="6"/>
        <v>-4 Day/s Resolved</v>
      </c>
      <c r="I184" s="13" t="str">
        <f t="shared" si="7"/>
        <v>Nov-25</v>
      </c>
      <c r="J184" s="15" t="s">
        <v>103</v>
      </c>
    </row>
    <row r="185" spans="1:10" x14ac:dyDescent="0.3">
      <c r="A185" s="5">
        <v>183</v>
      </c>
      <c r="B185" s="15">
        <v>5468722</v>
      </c>
      <c r="C185" s="17">
        <v>45988</v>
      </c>
      <c r="D185" s="15" t="s">
        <v>2</v>
      </c>
      <c r="E185" s="15" t="s">
        <v>234</v>
      </c>
      <c r="F185" s="15" t="s">
        <v>6</v>
      </c>
      <c r="G185" s="17">
        <v>45992</v>
      </c>
      <c r="H185" s="15" t="str">
        <f t="shared" si="6"/>
        <v>-4 Day/s Resolved</v>
      </c>
      <c r="I185" s="13" t="str">
        <f t="shared" si="7"/>
        <v>Nov-25</v>
      </c>
      <c r="J185" s="15" t="s">
        <v>103</v>
      </c>
    </row>
    <row r="186" spans="1:10" x14ac:dyDescent="0.3">
      <c r="A186" s="5">
        <v>184</v>
      </c>
      <c r="B186" s="15">
        <v>5468970</v>
      </c>
      <c r="C186" s="17">
        <v>45989</v>
      </c>
      <c r="D186" s="15" t="s">
        <v>2</v>
      </c>
      <c r="E186" s="15" t="s">
        <v>225</v>
      </c>
      <c r="F186" s="15" t="s">
        <v>6</v>
      </c>
      <c r="G186" s="11">
        <v>45992</v>
      </c>
      <c r="H186" s="15" t="str">
        <f t="shared" si="6"/>
        <v>-3 Day/s Resolved</v>
      </c>
      <c r="I186" s="13" t="str">
        <f t="shared" si="7"/>
        <v>Nov-25</v>
      </c>
      <c r="J186" s="15"/>
    </row>
    <row r="187" spans="1:10" x14ac:dyDescent="0.3">
      <c r="A187" s="5">
        <v>185</v>
      </c>
      <c r="B187" s="15">
        <v>5469150</v>
      </c>
      <c r="C187" s="17">
        <v>45989</v>
      </c>
      <c r="D187" s="15" t="s">
        <v>2</v>
      </c>
      <c r="E187" s="15" t="s">
        <v>226</v>
      </c>
      <c r="F187" s="15" t="s">
        <v>6</v>
      </c>
      <c r="G187" s="17">
        <v>45991</v>
      </c>
      <c r="H187" s="15" t="str">
        <f t="shared" si="6"/>
        <v>-2 Day/s Resolved</v>
      </c>
      <c r="I187" s="13" t="str">
        <f t="shared" si="7"/>
        <v>Nov-25</v>
      </c>
      <c r="J187" s="15"/>
    </row>
    <row r="188" spans="1:10" x14ac:dyDescent="0.3">
      <c r="A188" s="5">
        <v>186</v>
      </c>
      <c r="B188" s="15">
        <v>5469722</v>
      </c>
      <c r="C188" s="17">
        <v>45989</v>
      </c>
      <c r="D188" s="15" t="s">
        <v>2</v>
      </c>
      <c r="E188" s="15" t="s">
        <v>229</v>
      </c>
      <c r="F188" s="15" t="s">
        <v>6</v>
      </c>
      <c r="G188" s="17">
        <v>45992</v>
      </c>
      <c r="H188" s="15" t="str">
        <f t="shared" si="6"/>
        <v>-3 Day/s Resolved</v>
      </c>
      <c r="I188" s="13" t="str">
        <f t="shared" si="7"/>
        <v>Nov-25</v>
      </c>
      <c r="J188" s="15"/>
    </row>
    <row r="189" spans="1:10" x14ac:dyDescent="0.3">
      <c r="A189" s="5">
        <v>187</v>
      </c>
      <c r="B189" s="15">
        <v>5469750</v>
      </c>
      <c r="C189" s="17">
        <v>45989</v>
      </c>
      <c r="D189" s="15" t="s">
        <v>2</v>
      </c>
      <c r="E189" s="15" t="s">
        <v>230</v>
      </c>
      <c r="F189" s="15" t="s">
        <v>6</v>
      </c>
      <c r="G189" s="17">
        <v>45992</v>
      </c>
      <c r="H189" s="15" t="str">
        <f t="shared" si="6"/>
        <v>-3 Day/s Resolved</v>
      </c>
      <c r="I189" s="13" t="str">
        <f t="shared" si="7"/>
        <v>Nov-25</v>
      </c>
      <c r="J189" s="15" t="s">
        <v>103</v>
      </c>
    </row>
    <row r="190" spans="1:10" x14ac:dyDescent="0.3">
      <c r="A190" s="5">
        <v>188</v>
      </c>
      <c r="B190" s="15">
        <v>5469665</v>
      </c>
      <c r="C190" s="17">
        <v>45989</v>
      </c>
      <c r="D190" s="15" t="s">
        <v>2</v>
      </c>
      <c r="E190" s="15" t="s">
        <v>239</v>
      </c>
      <c r="F190" s="15" t="s">
        <v>6</v>
      </c>
      <c r="G190" s="17">
        <v>45992</v>
      </c>
      <c r="H190" s="15" t="str">
        <f t="shared" si="6"/>
        <v>-3 Day/s Resolved</v>
      </c>
      <c r="I190" s="13" t="str">
        <f t="shared" si="7"/>
        <v>Nov-25</v>
      </c>
      <c r="J190" s="15"/>
    </row>
    <row r="191" spans="1:10" x14ac:dyDescent="0.3">
      <c r="A191" s="5">
        <v>189</v>
      </c>
      <c r="B191" s="15">
        <v>5469669</v>
      </c>
      <c r="C191" s="17">
        <v>45989</v>
      </c>
      <c r="D191" s="15" t="s">
        <v>2</v>
      </c>
      <c r="E191" s="15" t="s">
        <v>240</v>
      </c>
      <c r="F191" s="15" t="s">
        <v>6</v>
      </c>
      <c r="G191" s="17">
        <v>45992</v>
      </c>
      <c r="H191" s="15" t="str">
        <f t="shared" si="6"/>
        <v>-3 Day/s Resolved</v>
      </c>
      <c r="I191" s="13" t="str">
        <f t="shared" si="7"/>
        <v>Nov-25</v>
      </c>
      <c r="J191" s="15"/>
    </row>
    <row r="192" spans="1:10" x14ac:dyDescent="0.3">
      <c r="A192" s="5">
        <v>190</v>
      </c>
      <c r="B192" s="15">
        <v>5469704</v>
      </c>
      <c r="C192" s="17">
        <v>45989</v>
      </c>
      <c r="D192" s="15" t="s">
        <v>2</v>
      </c>
      <c r="E192" s="15" t="s">
        <v>241</v>
      </c>
      <c r="F192" s="15" t="s">
        <v>6</v>
      </c>
      <c r="G192" s="17">
        <v>45992</v>
      </c>
      <c r="H192" s="15" t="str">
        <f t="shared" si="6"/>
        <v>-3 Day/s Resolved</v>
      </c>
      <c r="I192" s="13" t="str">
        <f t="shared" si="7"/>
        <v>Nov-25</v>
      </c>
      <c r="J192" s="15"/>
    </row>
    <row r="193" spans="1:10" x14ac:dyDescent="0.3">
      <c r="A193" s="5">
        <v>191</v>
      </c>
      <c r="B193" s="15">
        <v>5469707</v>
      </c>
      <c r="C193" s="17">
        <v>45989</v>
      </c>
      <c r="D193" s="15" t="s">
        <v>2</v>
      </c>
      <c r="E193" s="15" t="s">
        <v>241</v>
      </c>
      <c r="F193" s="15" t="s">
        <v>6</v>
      </c>
      <c r="G193" s="17">
        <v>45992</v>
      </c>
      <c r="H193" s="15" t="str">
        <f t="shared" si="6"/>
        <v>-3 Day/s Resolved</v>
      </c>
      <c r="I193" s="13" t="str">
        <f t="shared" si="7"/>
        <v>Nov-25</v>
      </c>
      <c r="J193" s="15"/>
    </row>
    <row r="194" spans="1:10" x14ac:dyDescent="0.3">
      <c r="A194" s="5">
        <v>192</v>
      </c>
      <c r="B194" s="15">
        <v>5469709</v>
      </c>
      <c r="C194" s="17">
        <v>45989</v>
      </c>
      <c r="D194" s="15" t="s">
        <v>2</v>
      </c>
      <c r="E194" s="15" t="s">
        <v>241</v>
      </c>
      <c r="F194" s="15" t="s">
        <v>6</v>
      </c>
      <c r="G194" s="17">
        <v>45992</v>
      </c>
      <c r="H194" s="15" t="str">
        <f t="shared" si="6"/>
        <v>-3 Day/s Resolved</v>
      </c>
      <c r="I194" s="13" t="str">
        <f t="shared" si="7"/>
        <v>Nov-25</v>
      </c>
      <c r="J194" s="15"/>
    </row>
    <row r="195" spans="1:10" x14ac:dyDescent="0.3">
      <c r="A195" s="5">
        <v>193</v>
      </c>
      <c r="B195" s="15">
        <v>5469697</v>
      </c>
      <c r="C195" s="17">
        <v>45989</v>
      </c>
      <c r="D195" s="15" t="s">
        <v>2</v>
      </c>
      <c r="E195" s="15" t="s">
        <v>244</v>
      </c>
      <c r="F195" s="15" t="s">
        <v>6</v>
      </c>
      <c r="G195" s="17">
        <v>45992</v>
      </c>
      <c r="H195" s="15" t="str">
        <f t="shared" ref="H195:H258" si="8">IF(C195=G195,"Resolved Sameday",IF(G195="In Progress","No Update Yet",(C195-G195)&amp;" Day/s Resolved"))</f>
        <v>-3 Day/s Resolved</v>
      </c>
      <c r="I195" s="13" t="str">
        <f t="shared" si="7"/>
        <v>Nov-25</v>
      </c>
      <c r="J195" s="15"/>
    </row>
    <row r="196" spans="1:10" x14ac:dyDescent="0.3">
      <c r="A196" s="5">
        <v>194</v>
      </c>
      <c r="B196" s="15">
        <v>5469695</v>
      </c>
      <c r="C196" s="17">
        <v>45989</v>
      </c>
      <c r="D196" s="15" t="s">
        <v>2</v>
      </c>
      <c r="E196" s="15" t="s">
        <v>245</v>
      </c>
      <c r="F196" s="15" t="s">
        <v>6</v>
      </c>
      <c r="G196" s="17">
        <v>45992</v>
      </c>
      <c r="H196" s="15" t="str">
        <f t="shared" si="8"/>
        <v>-3 Day/s Resolved</v>
      </c>
      <c r="I196" s="13" t="str">
        <f t="shared" si="7"/>
        <v>Nov-25</v>
      </c>
      <c r="J196" s="15"/>
    </row>
    <row r="197" spans="1:10" x14ac:dyDescent="0.3">
      <c r="A197" s="5">
        <v>230</v>
      </c>
      <c r="B197" s="15">
        <v>5469692</v>
      </c>
      <c r="C197" s="17">
        <v>45989</v>
      </c>
      <c r="D197" s="15" t="s">
        <v>2</v>
      </c>
      <c r="E197" s="15" t="s">
        <v>264</v>
      </c>
      <c r="F197" s="15" t="s">
        <v>6</v>
      </c>
      <c r="G197" s="17">
        <v>45992</v>
      </c>
      <c r="H197" s="15" t="str">
        <f t="shared" si="8"/>
        <v>-3 Day/s Resolved</v>
      </c>
      <c r="I197" s="13" t="str">
        <f t="shared" si="7"/>
        <v>Nov-25</v>
      </c>
      <c r="J197" s="15"/>
    </row>
    <row r="198" spans="1:10" x14ac:dyDescent="0.3">
      <c r="A198" s="5">
        <v>195</v>
      </c>
      <c r="B198" s="15">
        <v>5470257</v>
      </c>
      <c r="C198" s="17">
        <v>45990</v>
      </c>
      <c r="D198" s="15" t="s">
        <v>2</v>
      </c>
      <c r="E198" s="15" t="s">
        <v>232</v>
      </c>
      <c r="F198" s="15" t="s">
        <v>6</v>
      </c>
      <c r="G198" s="17">
        <v>45991</v>
      </c>
      <c r="H198" s="15" t="str">
        <f t="shared" si="8"/>
        <v>-1 Day/s Resolved</v>
      </c>
      <c r="I198" s="13" t="str">
        <f t="shared" si="7"/>
        <v>Nov-25</v>
      </c>
      <c r="J198" s="15"/>
    </row>
    <row r="199" spans="1:10" x14ac:dyDescent="0.3">
      <c r="A199" s="5">
        <v>196</v>
      </c>
      <c r="B199" s="15">
        <v>5470545</v>
      </c>
      <c r="C199" s="17">
        <v>45990</v>
      </c>
      <c r="D199" s="15" t="s">
        <v>2</v>
      </c>
      <c r="E199" s="15" t="s">
        <v>235</v>
      </c>
      <c r="F199" s="15" t="s">
        <v>6</v>
      </c>
      <c r="G199" s="17">
        <v>45993</v>
      </c>
      <c r="H199" s="15" t="str">
        <f t="shared" si="8"/>
        <v>-3 Day/s Resolved</v>
      </c>
      <c r="I199" s="13" t="str">
        <f t="shared" si="7"/>
        <v>Nov-25</v>
      </c>
      <c r="J199" s="15" t="s">
        <v>103</v>
      </c>
    </row>
    <row r="200" spans="1:10" x14ac:dyDescent="0.3">
      <c r="A200" s="5">
        <v>197</v>
      </c>
      <c r="B200" s="15">
        <v>5470548</v>
      </c>
      <c r="C200" s="17">
        <v>45990</v>
      </c>
      <c r="D200" s="15" t="s">
        <v>2</v>
      </c>
      <c r="E200" s="15" t="s">
        <v>236</v>
      </c>
      <c r="F200" s="15" t="s">
        <v>6</v>
      </c>
      <c r="G200" s="17">
        <v>45992</v>
      </c>
      <c r="H200" s="15" t="str">
        <f t="shared" si="8"/>
        <v>-2 Day/s Resolved</v>
      </c>
      <c r="I200" s="13" t="str">
        <f t="shared" si="7"/>
        <v>Nov-25</v>
      </c>
      <c r="J200" s="15"/>
    </row>
    <row r="201" spans="1:10" x14ac:dyDescent="0.3">
      <c r="A201" s="5">
        <v>198</v>
      </c>
      <c r="B201" s="15">
        <v>5470567</v>
      </c>
      <c r="C201" s="17">
        <v>45990</v>
      </c>
      <c r="D201" s="15" t="s">
        <v>2</v>
      </c>
      <c r="E201" s="15" t="s">
        <v>237</v>
      </c>
      <c r="F201" s="15" t="s">
        <v>6</v>
      </c>
      <c r="G201" s="17">
        <v>45992</v>
      </c>
      <c r="H201" s="15" t="str">
        <f t="shared" si="8"/>
        <v>-2 Day/s Resolved</v>
      </c>
      <c r="I201" s="13" t="str">
        <f t="shared" si="7"/>
        <v>Nov-25</v>
      </c>
      <c r="J201" s="15" t="s">
        <v>103</v>
      </c>
    </row>
    <row r="202" spans="1:10" x14ac:dyDescent="0.3">
      <c r="A202" s="5">
        <v>199</v>
      </c>
      <c r="B202" s="15">
        <v>5470580</v>
      </c>
      <c r="C202" s="17">
        <v>45990</v>
      </c>
      <c r="D202" s="15" t="s">
        <v>2</v>
      </c>
      <c r="E202" s="15" t="s">
        <v>238</v>
      </c>
      <c r="F202" s="15" t="s">
        <v>6</v>
      </c>
      <c r="G202" s="17">
        <v>45993</v>
      </c>
      <c r="H202" s="15" t="str">
        <f t="shared" si="8"/>
        <v>-3 Day/s Resolved</v>
      </c>
      <c r="I202" s="13" t="str">
        <f t="shared" si="7"/>
        <v>Nov-25</v>
      </c>
      <c r="J202" s="15"/>
    </row>
    <row r="203" spans="1:10" x14ac:dyDescent="0.3">
      <c r="A203" s="5">
        <v>200</v>
      </c>
      <c r="B203" s="15">
        <v>5470594</v>
      </c>
      <c r="C203" s="17">
        <v>45990</v>
      </c>
      <c r="D203" s="15" t="s">
        <v>2</v>
      </c>
      <c r="E203" s="15" t="s">
        <v>235</v>
      </c>
      <c r="F203" s="15" t="s">
        <v>6</v>
      </c>
      <c r="G203" s="17">
        <v>45992</v>
      </c>
      <c r="H203" s="15" t="str">
        <f t="shared" si="8"/>
        <v>-2 Day/s Resolved</v>
      </c>
      <c r="I203" s="13" t="str">
        <f t="shared" si="7"/>
        <v>Nov-25</v>
      </c>
      <c r="J203" s="15" t="s">
        <v>103</v>
      </c>
    </row>
    <row r="204" spans="1:10" x14ac:dyDescent="0.3">
      <c r="A204" s="5">
        <v>201</v>
      </c>
      <c r="B204" s="15">
        <v>5470630</v>
      </c>
      <c r="C204" s="17">
        <v>45990</v>
      </c>
      <c r="D204" s="15" t="s">
        <v>2</v>
      </c>
      <c r="E204" s="15" t="s">
        <v>235</v>
      </c>
      <c r="F204" s="15" t="s">
        <v>6</v>
      </c>
      <c r="G204" s="17">
        <v>45993</v>
      </c>
      <c r="H204" s="15" t="str">
        <f t="shared" si="8"/>
        <v>-3 Day/s Resolved</v>
      </c>
      <c r="I204" s="13" t="str">
        <f t="shared" si="7"/>
        <v>Nov-25</v>
      </c>
      <c r="J204" s="15" t="s">
        <v>103</v>
      </c>
    </row>
    <row r="205" spans="1:10" x14ac:dyDescent="0.3">
      <c r="A205" s="5">
        <v>202</v>
      </c>
      <c r="B205" s="15">
        <v>5470681</v>
      </c>
      <c r="C205" s="17">
        <v>45990</v>
      </c>
      <c r="D205" s="15" t="s">
        <v>2</v>
      </c>
      <c r="E205" s="15" t="s">
        <v>242</v>
      </c>
      <c r="F205" s="15" t="s">
        <v>6</v>
      </c>
      <c r="G205" s="17">
        <v>45992</v>
      </c>
      <c r="H205" s="15" t="str">
        <f t="shared" si="8"/>
        <v>-2 Day/s Resolved</v>
      </c>
      <c r="I205" s="13" t="str">
        <f t="shared" si="7"/>
        <v>Nov-25</v>
      </c>
      <c r="J205" s="15"/>
    </row>
    <row r="206" spans="1:10" x14ac:dyDescent="0.3">
      <c r="A206" s="5">
        <v>203</v>
      </c>
      <c r="B206" s="15">
        <v>5471084</v>
      </c>
      <c r="C206" s="17">
        <v>45991</v>
      </c>
      <c r="D206" s="15" t="s">
        <v>2</v>
      </c>
      <c r="E206" s="15" t="s">
        <v>243</v>
      </c>
      <c r="F206" s="15" t="s">
        <v>6</v>
      </c>
      <c r="G206" s="17">
        <v>45991</v>
      </c>
      <c r="H206" s="15" t="str">
        <f t="shared" si="8"/>
        <v>Resolved Sameday</v>
      </c>
      <c r="I206" s="13" t="str">
        <f t="shared" si="7"/>
        <v>Nov-25</v>
      </c>
      <c r="J206" s="15"/>
    </row>
    <row r="207" spans="1:10" x14ac:dyDescent="0.3">
      <c r="A207" s="5">
        <v>204</v>
      </c>
      <c r="B207" s="15">
        <v>5473055</v>
      </c>
      <c r="C207" s="17">
        <v>45992</v>
      </c>
      <c r="D207" s="15" t="s">
        <v>2</v>
      </c>
      <c r="E207" s="15" t="s">
        <v>246</v>
      </c>
      <c r="F207" s="15" t="s">
        <v>6</v>
      </c>
      <c r="G207" s="17">
        <v>45995</v>
      </c>
      <c r="H207" s="15" t="str">
        <f t="shared" si="8"/>
        <v>-3 Day/s Resolved</v>
      </c>
      <c r="I207" s="13" t="str">
        <f t="shared" si="7"/>
        <v>Dec-25</v>
      </c>
      <c r="J207" s="15" t="s">
        <v>103</v>
      </c>
    </row>
    <row r="208" spans="1:10" x14ac:dyDescent="0.3">
      <c r="A208" s="5">
        <v>205</v>
      </c>
      <c r="B208" s="15">
        <v>5473079</v>
      </c>
      <c r="C208" s="17">
        <v>45992</v>
      </c>
      <c r="D208" s="15" t="s">
        <v>2</v>
      </c>
      <c r="E208" s="15" t="s">
        <v>249</v>
      </c>
      <c r="F208" s="15" t="s">
        <v>6</v>
      </c>
      <c r="G208" s="17">
        <v>45995</v>
      </c>
      <c r="H208" s="15" t="str">
        <f t="shared" si="8"/>
        <v>-3 Day/s Resolved</v>
      </c>
      <c r="I208" s="13" t="str">
        <f t="shared" si="7"/>
        <v>Dec-25</v>
      </c>
      <c r="J208" s="15"/>
    </row>
    <row r="209" spans="1:10" x14ac:dyDescent="0.3">
      <c r="A209" s="5">
        <v>206</v>
      </c>
      <c r="B209" s="15">
        <v>5473508</v>
      </c>
      <c r="C209" s="17">
        <v>45993</v>
      </c>
      <c r="D209" s="15" t="s">
        <v>2</v>
      </c>
      <c r="E209" s="15" t="s">
        <v>250</v>
      </c>
      <c r="F209" s="15" t="s">
        <v>6</v>
      </c>
      <c r="G209" s="17">
        <v>45995</v>
      </c>
      <c r="H209" s="15" t="str">
        <f t="shared" si="8"/>
        <v>-2 Day/s Resolved</v>
      </c>
      <c r="I209" s="13" t="str">
        <f t="shared" si="7"/>
        <v>Dec-25</v>
      </c>
      <c r="J209" s="15"/>
    </row>
    <row r="210" spans="1:10" x14ac:dyDescent="0.3">
      <c r="A210" s="5">
        <v>207</v>
      </c>
      <c r="B210" s="15">
        <v>5473871</v>
      </c>
      <c r="C210" s="17">
        <v>45993</v>
      </c>
      <c r="D210" s="15" t="s">
        <v>2</v>
      </c>
      <c r="E210" s="15" t="s">
        <v>251</v>
      </c>
      <c r="F210" s="15" t="s">
        <v>6</v>
      </c>
      <c r="G210" s="17">
        <v>45995</v>
      </c>
      <c r="H210" s="15" t="str">
        <f t="shared" si="8"/>
        <v>-2 Day/s Resolved</v>
      </c>
      <c r="I210" s="13" t="str">
        <f t="shared" si="7"/>
        <v>Dec-25</v>
      </c>
      <c r="J210" s="15"/>
    </row>
    <row r="211" spans="1:10" x14ac:dyDescent="0.3">
      <c r="A211" s="5">
        <v>208</v>
      </c>
      <c r="B211" s="15">
        <v>5474259</v>
      </c>
      <c r="C211" s="17">
        <v>45993</v>
      </c>
      <c r="D211" s="15" t="s">
        <v>2</v>
      </c>
      <c r="E211" s="15" t="s">
        <v>252</v>
      </c>
      <c r="F211" s="15" t="s">
        <v>6</v>
      </c>
      <c r="G211" s="17">
        <v>45995</v>
      </c>
      <c r="H211" s="15" t="str">
        <f t="shared" si="8"/>
        <v>-2 Day/s Resolved</v>
      </c>
      <c r="I211" s="13" t="str">
        <f t="shared" si="7"/>
        <v>Dec-25</v>
      </c>
      <c r="J211" s="15"/>
    </row>
    <row r="212" spans="1:10" x14ac:dyDescent="0.3">
      <c r="A212" s="5">
        <v>209</v>
      </c>
      <c r="B212" s="15">
        <v>5474440</v>
      </c>
      <c r="C212" s="17">
        <v>45993</v>
      </c>
      <c r="D212" s="15" t="s">
        <v>2</v>
      </c>
      <c r="E212" s="15" t="s">
        <v>229</v>
      </c>
      <c r="F212" s="15" t="s">
        <v>6</v>
      </c>
      <c r="G212" s="17">
        <v>45995</v>
      </c>
      <c r="H212" s="15" t="str">
        <f t="shared" si="8"/>
        <v>-2 Day/s Resolved</v>
      </c>
      <c r="I212" s="13" t="str">
        <f t="shared" si="7"/>
        <v>Dec-25</v>
      </c>
      <c r="J212" s="15"/>
    </row>
    <row r="213" spans="1:10" x14ac:dyDescent="0.3">
      <c r="A213" s="5">
        <v>210</v>
      </c>
      <c r="B213" s="15">
        <v>5474442</v>
      </c>
      <c r="C213" s="17">
        <v>45993</v>
      </c>
      <c r="D213" s="15" t="s">
        <v>2</v>
      </c>
      <c r="E213" s="15" t="s">
        <v>253</v>
      </c>
      <c r="F213" s="15" t="s">
        <v>6</v>
      </c>
      <c r="G213" s="17">
        <v>45995</v>
      </c>
      <c r="H213" s="15" t="str">
        <f t="shared" si="8"/>
        <v>-2 Day/s Resolved</v>
      </c>
      <c r="I213" s="13" t="str">
        <f t="shared" si="7"/>
        <v>Dec-25</v>
      </c>
      <c r="J213" s="15"/>
    </row>
    <row r="214" spans="1:10" x14ac:dyDescent="0.3">
      <c r="A214" s="5">
        <v>211</v>
      </c>
      <c r="B214" s="15">
        <v>5474465</v>
      </c>
      <c r="C214" s="17">
        <v>45993</v>
      </c>
      <c r="D214" s="15" t="s">
        <v>2</v>
      </c>
      <c r="E214" s="15" t="s">
        <v>254</v>
      </c>
      <c r="F214" s="15" t="s">
        <v>6</v>
      </c>
      <c r="G214" s="17">
        <v>45995</v>
      </c>
      <c r="H214" s="15" t="str">
        <f t="shared" si="8"/>
        <v>-2 Day/s Resolved</v>
      </c>
      <c r="I214" s="13" t="str">
        <f t="shared" si="7"/>
        <v>Dec-25</v>
      </c>
      <c r="J214" s="15"/>
    </row>
    <row r="215" spans="1:10" x14ac:dyDescent="0.3">
      <c r="A215" s="5">
        <v>212</v>
      </c>
      <c r="B215" s="15">
        <v>5474470</v>
      </c>
      <c r="C215" s="17">
        <v>45993</v>
      </c>
      <c r="D215" s="15" t="s">
        <v>2</v>
      </c>
      <c r="E215" s="15" t="s">
        <v>254</v>
      </c>
      <c r="F215" s="15" t="s">
        <v>6</v>
      </c>
      <c r="G215" s="17">
        <v>45995</v>
      </c>
      <c r="H215" s="15" t="str">
        <f t="shared" si="8"/>
        <v>-2 Day/s Resolved</v>
      </c>
      <c r="I215" s="13" t="str">
        <f t="shared" si="7"/>
        <v>Dec-25</v>
      </c>
      <c r="J215" s="15"/>
    </row>
    <row r="216" spans="1:10" x14ac:dyDescent="0.3">
      <c r="A216" s="5">
        <v>213</v>
      </c>
      <c r="B216" s="15">
        <v>5474495</v>
      </c>
      <c r="C216" s="17">
        <v>45993</v>
      </c>
      <c r="D216" s="15" t="s">
        <v>2</v>
      </c>
      <c r="E216" s="15" t="s">
        <v>254</v>
      </c>
      <c r="F216" s="15" t="s">
        <v>6</v>
      </c>
      <c r="G216" s="17">
        <v>45995</v>
      </c>
      <c r="H216" s="15" t="str">
        <f t="shared" si="8"/>
        <v>-2 Day/s Resolved</v>
      </c>
      <c r="I216" s="13" t="str">
        <f t="shared" si="7"/>
        <v>Dec-25</v>
      </c>
      <c r="J216" s="15"/>
    </row>
    <row r="217" spans="1:10" x14ac:dyDescent="0.3">
      <c r="A217" s="5">
        <v>214</v>
      </c>
      <c r="B217" s="15">
        <v>5474531</v>
      </c>
      <c r="C217" s="17">
        <v>45993</v>
      </c>
      <c r="D217" s="15" t="s">
        <v>2</v>
      </c>
      <c r="E217" s="15" t="s">
        <v>234</v>
      </c>
      <c r="F217" s="15" t="s">
        <v>6</v>
      </c>
      <c r="G217" s="17">
        <v>45995</v>
      </c>
      <c r="H217" s="15" t="str">
        <f t="shared" si="8"/>
        <v>-2 Day/s Resolved</v>
      </c>
      <c r="I217" s="13" t="str">
        <f t="shared" si="7"/>
        <v>Dec-25</v>
      </c>
      <c r="J217" s="15" t="s">
        <v>103</v>
      </c>
    </row>
    <row r="218" spans="1:10" x14ac:dyDescent="0.3">
      <c r="A218" s="5">
        <v>215</v>
      </c>
      <c r="B218" s="15">
        <v>5474558</v>
      </c>
      <c r="C218" s="17">
        <v>45993</v>
      </c>
      <c r="D218" s="15" t="s">
        <v>2</v>
      </c>
      <c r="E218" s="15" t="s">
        <v>234</v>
      </c>
      <c r="F218" s="15" t="s">
        <v>6</v>
      </c>
      <c r="G218" s="17">
        <v>45995</v>
      </c>
      <c r="H218" s="15" t="str">
        <f t="shared" si="8"/>
        <v>-2 Day/s Resolved</v>
      </c>
      <c r="I218" s="13" t="str">
        <f t="shared" si="7"/>
        <v>Dec-25</v>
      </c>
      <c r="J218" s="15" t="s">
        <v>103</v>
      </c>
    </row>
    <row r="219" spans="1:10" x14ac:dyDescent="0.3">
      <c r="A219" s="5">
        <v>216</v>
      </c>
      <c r="B219" s="15">
        <v>5474578</v>
      </c>
      <c r="C219" s="17">
        <v>45993</v>
      </c>
      <c r="D219" s="15" t="s">
        <v>2</v>
      </c>
      <c r="E219" s="15" t="s">
        <v>234</v>
      </c>
      <c r="F219" s="15" t="s">
        <v>6</v>
      </c>
      <c r="G219" s="17">
        <v>45995</v>
      </c>
      <c r="H219" s="15" t="str">
        <f t="shared" si="8"/>
        <v>-2 Day/s Resolved</v>
      </c>
      <c r="I219" s="13" t="str">
        <f t="shared" ref="I219:I282" si="9">TEXT(C219,"MMM-YY")</f>
        <v>Dec-25</v>
      </c>
      <c r="J219" s="15" t="s">
        <v>103</v>
      </c>
    </row>
    <row r="220" spans="1:10" x14ac:dyDescent="0.3">
      <c r="A220" s="5">
        <v>217</v>
      </c>
      <c r="B220" s="15">
        <v>5474607</v>
      </c>
      <c r="C220" s="17">
        <v>45993</v>
      </c>
      <c r="D220" s="15" t="s">
        <v>2</v>
      </c>
      <c r="E220" s="15" t="s">
        <v>234</v>
      </c>
      <c r="F220" s="15" t="s">
        <v>6</v>
      </c>
      <c r="G220" s="17">
        <v>45995</v>
      </c>
      <c r="H220" s="15" t="str">
        <f t="shared" si="8"/>
        <v>-2 Day/s Resolved</v>
      </c>
      <c r="I220" s="13" t="str">
        <f t="shared" si="9"/>
        <v>Dec-25</v>
      </c>
      <c r="J220" s="15" t="s">
        <v>103</v>
      </c>
    </row>
    <row r="221" spans="1:10" x14ac:dyDescent="0.3">
      <c r="A221" s="5">
        <v>218</v>
      </c>
      <c r="B221" s="15">
        <v>5474631</v>
      </c>
      <c r="C221" s="17">
        <v>45993</v>
      </c>
      <c r="D221" s="15" t="s">
        <v>2</v>
      </c>
      <c r="E221" s="15" t="s">
        <v>255</v>
      </c>
      <c r="F221" s="15" t="s">
        <v>6</v>
      </c>
      <c r="G221" s="17">
        <v>45995</v>
      </c>
      <c r="H221" s="15" t="str">
        <f t="shared" si="8"/>
        <v>-2 Day/s Resolved</v>
      </c>
      <c r="I221" s="13" t="str">
        <f t="shared" si="9"/>
        <v>Dec-25</v>
      </c>
      <c r="J221" s="15" t="s">
        <v>103</v>
      </c>
    </row>
    <row r="222" spans="1:10" x14ac:dyDescent="0.3">
      <c r="A222" s="5">
        <v>219</v>
      </c>
      <c r="B222" s="15">
        <v>5474669</v>
      </c>
      <c r="C222" s="17">
        <v>45993</v>
      </c>
      <c r="D222" s="15" t="s">
        <v>2</v>
      </c>
      <c r="E222" s="15" t="s">
        <v>256</v>
      </c>
      <c r="F222" s="15" t="s">
        <v>6</v>
      </c>
      <c r="G222" s="17">
        <v>45995</v>
      </c>
      <c r="H222" s="15" t="str">
        <f t="shared" si="8"/>
        <v>-2 Day/s Resolved</v>
      </c>
      <c r="I222" s="13" t="str">
        <f t="shared" si="9"/>
        <v>Dec-25</v>
      </c>
      <c r="J222" s="15"/>
    </row>
    <row r="223" spans="1:10" x14ac:dyDescent="0.3">
      <c r="A223" s="5">
        <v>220</v>
      </c>
      <c r="B223" s="15">
        <v>5474692</v>
      </c>
      <c r="C223" s="17">
        <v>45993</v>
      </c>
      <c r="D223" s="15" t="s">
        <v>2</v>
      </c>
      <c r="E223" s="15" t="s">
        <v>256</v>
      </c>
      <c r="F223" s="15" t="s">
        <v>6</v>
      </c>
      <c r="G223" s="17">
        <v>45995</v>
      </c>
      <c r="H223" s="15" t="str">
        <f t="shared" si="8"/>
        <v>-2 Day/s Resolved</v>
      </c>
      <c r="I223" s="13" t="str">
        <f t="shared" si="9"/>
        <v>Dec-25</v>
      </c>
      <c r="J223" s="15"/>
    </row>
    <row r="224" spans="1:10" x14ac:dyDescent="0.3">
      <c r="A224" s="5">
        <v>221</v>
      </c>
      <c r="B224" s="15">
        <v>5474700</v>
      </c>
      <c r="C224" s="17">
        <v>45993</v>
      </c>
      <c r="D224" s="15" t="s">
        <v>2</v>
      </c>
      <c r="E224" s="15" t="s">
        <v>257</v>
      </c>
      <c r="F224" s="15" t="s">
        <v>6</v>
      </c>
      <c r="G224" s="17">
        <v>45995</v>
      </c>
      <c r="H224" s="15" t="str">
        <f t="shared" si="8"/>
        <v>-2 Day/s Resolved</v>
      </c>
      <c r="I224" s="13" t="str">
        <f t="shared" si="9"/>
        <v>Dec-25</v>
      </c>
      <c r="J224" s="15"/>
    </row>
    <row r="225" spans="1:10" x14ac:dyDescent="0.3">
      <c r="A225" s="5">
        <v>222</v>
      </c>
      <c r="B225" s="15">
        <v>5474704</v>
      </c>
      <c r="C225" s="17">
        <v>45994</v>
      </c>
      <c r="D225" s="15" t="s">
        <v>2</v>
      </c>
      <c r="E225" s="15" t="s">
        <v>258</v>
      </c>
      <c r="F225" s="15" t="s">
        <v>6</v>
      </c>
      <c r="G225" s="17">
        <v>45995</v>
      </c>
      <c r="H225" s="15" t="str">
        <f t="shared" si="8"/>
        <v>-1 Day/s Resolved</v>
      </c>
      <c r="I225" s="13" t="str">
        <f t="shared" si="9"/>
        <v>Dec-25</v>
      </c>
      <c r="J225" s="15"/>
    </row>
    <row r="226" spans="1:10" x14ac:dyDescent="0.3">
      <c r="A226" s="5">
        <v>223</v>
      </c>
      <c r="B226" s="15">
        <v>5475150</v>
      </c>
      <c r="C226" s="17">
        <v>45994</v>
      </c>
      <c r="D226" s="15" t="s">
        <v>2</v>
      </c>
      <c r="E226" s="15" t="s">
        <v>259</v>
      </c>
      <c r="F226" s="15" t="s">
        <v>6</v>
      </c>
      <c r="G226" s="17">
        <v>45995</v>
      </c>
      <c r="H226" s="15" t="str">
        <f t="shared" si="8"/>
        <v>-1 Day/s Resolved</v>
      </c>
      <c r="I226" s="13" t="str">
        <f t="shared" si="9"/>
        <v>Dec-25</v>
      </c>
      <c r="J226" s="15"/>
    </row>
    <row r="227" spans="1:10" x14ac:dyDescent="0.3">
      <c r="A227" s="5">
        <v>224</v>
      </c>
      <c r="B227" s="15">
        <v>5474950</v>
      </c>
      <c r="C227" s="17">
        <v>45994</v>
      </c>
      <c r="D227" s="15" t="s">
        <v>2</v>
      </c>
      <c r="E227" s="15" t="s">
        <v>260</v>
      </c>
      <c r="F227" s="15" t="s">
        <v>6</v>
      </c>
      <c r="G227" s="17">
        <v>45995</v>
      </c>
      <c r="H227" s="15" t="str">
        <f t="shared" si="8"/>
        <v>-1 Day/s Resolved</v>
      </c>
      <c r="I227" s="13" t="str">
        <f t="shared" si="9"/>
        <v>Dec-25</v>
      </c>
      <c r="J227" s="15"/>
    </row>
    <row r="228" spans="1:10" x14ac:dyDescent="0.3">
      <c r="A228" s="5">
        <v>225</v>
      </c>
      <c r="B228" s="15">
        <v>5474854</v>
      </c>
      <c r="C228" s="17">
        <v>45994</v>
      </c>
      <c r="D228" s="15" t="s">
        <v>2</v>
      </c>
      <c r="E228" s="15" t="s">
        <v>261</v>
      </c>
      <c r="F228" s="15" t="s">
        <v>6</v>
      </c>
      <c r="G228" s="17">
        <v>45995</v>
      </c>
      <c r="H228" s="15" t="str">
        <f t="shared" si="8"/>
        <v>-1 Day/s Resolved</v>
      </c>
      <c r="I228" s="13" t="str">
        <f t="shared" si="9"/>
        <v>Dec-25</v>
      </c>
      <c r="J228" s="15"/>
    </row>
    <row r="229" spans="1:10" x14ac:dyDescent="0.3">
      <c r="A229" s="5">
        <v>226</v>
      </c>
      <c r="B229" s="15">
        <v>5476202</v>
      </c>
      <c r="C229" s="17">
        <v>45994</v>
      </c>
      <c r="D229" s="15" t="s">
        <v>2</v>
      </c>
      <c r="E229" s="15" t="s">
        <v>234</v>
      </c>
      <c r="F229" s="15" t="s">
        <v>6</v>
      </c>
      <c r="G229" s="17">
        <v>45998</v>
      </c>
      <c r="H229" s="15" t="str">
        <f t="shared" si="8"/>
        <v>-4 Day/s Resolved</v>
      </c>
      <c r="I229" s="13" t="str">
        <f t="shared" si="9"/>
        <v>Dec-25</v>
      </c>
      <c r="J229" s="15" t="s">
        <v>103</v>
      </c>
    </row>
    <row r="230" spans="1:10" x14ac:dyDescent="0.3">
      <c r="A230" s="5">
        <v>227</v>
      </c>
      <c r="B230" s="15">
        <v>5476203</v>
      </c>
      <c r="C230" s="17">
        <v>45994</v>
      </c>
      <c r="D230" s="15" t="s">
        <v>2</v>
      </c>
      <c r="E230" s="15" t="s">
        <v>234</v>
      </c>
      <c r="F230" s="15" t="s">
        <v>6</v>
      </c>
      <c r="G230" s="17">
        <v>45998</v>
      </c>
      <c r="H230" s="15" t="str">
        <f t="shared" si="8"/>
        <v>-4 Day/s Resolved</v>
      </c>
      <c r="I230" s="13" t="str">
        <f t="shared" si="9"/>
        <v>Dec-25</v>
      </c>
      <c r="J230" s="15" t="s">
        <v>103</v>
      </c>
    </row>
    <row r="231" spans="1:10" x14ac:dyDescent="0.3">
      <c r="A231" s="5">
        <v>228</v>
      </c>
      <c r="B231" s="15">
        <v>5476222</v>
      </c>
      <c r="C231" s="17">
        <v>45994</v>
      </c>
      <c r="D231" s="15" t="s">
        <v>2</v>
      </c>
      <c r="E231" s="15" t="s">
        <v>262</v>
      </c>
      <c r="F231" s="15" t="s">
        <v>6</v>
      </c>
      <c r="G231" s="17">
        <v>45998</v>
      </c>
      <c r="H231" s="15" t="str">
        <f t="shared" si="8"/>
        <v>-4 Day/s Resolved</v>
      </c>
      <c r="I231" s="13" t="str">
        <f t="shared" si="9"/>
        <v>Dec-25</v>
      </c>
      <c r="J231" s="15"/>
    </row>
    <row r="232" spans="1:10" x14ac:dyDescent="0.3">
      <c r="A232" s="5">
        <v>229</v>
      </c>
      <c r="B232" s="15">
        <v>5476929</v>
      </c>
      <c r="C232" s="17">
        <v>45995</v>
      </c>
      <c r="D232" s="15" t="s">
        <v>2</v>
      </c>
      <c r="E232" s="15" t="s">
        <v>263</v>
      </c>
      <c r="F232" s="15" t="s">
        <v>6</v>
      </c>
      <c r="G232" s="17">
        <v>45998</v>
      </c>
      <c r="H232" s="15" t="str">
        <f t="shared" si="8"/>
        <v>-3 Day/s Resolved</v>
      </c>
      <c r="I232" s="13" t="str">
        <f t="shared" si="9"/>
        <v>Dec-25</v>
      </c>
      <c r="J232" s="15"/>
    </row>
    <row r="233" spans="1:10" x14ac:dyDescent="0.3">
      <c r="A233" s="5">
        <v>231</v>
      </c>
      <c r="B233" s="15">
        <v>5477432</v>
      </c>
      <c r="C233" s="17">
        <v>45995</v>
      </c>
      <c r="D233" s="15" t="s">
        <v>2</v>
      </c>
      <c r="E233" s="15" t="s">
        <v>265</v>
      </c>
      <c r="F233" s="15" t="s">
        <v>6</v>
      </c>
      <c r="G233" s="17">
        <v>45998</v>
      </c>
      <c r="H233" s="15" t="str">
        <f t="shared" si="8"/>
        <v>-3 Day/s Resolved</v>
      </c>
      <c r="I233" s="13" t="str">
        <f t="shared" si="9"/>
        <v>Dec-25</v>
      </c>
      <c r="J233" s="15" t="s">
        <v>103</v>
      </c>
    </row>
    <row r="234" spans="1:10" x14ac:dyDescent="0.3">
      <c r="A234" s="5">
        <v>232</v>
      </c>
      <c r="B234" s="15">
        <v>5477449</v>
      </c>
      <c r="C234" s="17">
        <v>45995</v>
      </c>
      <c r="D234" s="15" t="s">
        <v>2</v>
      </c>
      <c r="E234" s="15" t="s">
        <v>266</v>
      </c>
      <c r="F234" s="15" t="s">
        <v>6</v>
      </c>
      <c r="G234" s="17">
        <v>45998</v>
      </c>
      <c r="H234" s="15" t="str">
        <f t="shared" si="8"/>
        <v>-3 Day/s Resolved</v>
      </c>
      <c r="I234" s="13" t="str">
        <f t="shared" si="9"/>
        <v>Dec-25</v>
      </c>
      <c r="J234" s="15" t="s">
        <v>103</v>
      </c>
    </row>
    <row r="235" spans="1:10" x14ac:dyDescent="0.3">
      <c r="A235" s="5">
        <v>233</v>
      </c>
      <c r="B235" s="15">
        <v>5477633</v>
      </c>
      <c r="C235" s="17">
        <v>45995</v>
      </c>
      <c r="D235" s="15" t="s">
        <v>2</v>
      </c>
      <c r="E235" s="15" t="s">
        <v>255</v>
      </c>
      <c r="F235" s="15" t="s">
        <v>6</v>
      </c>
      <c r="G235" s="17">
        <v>45998</v>
      </c>
      <c r="H235" s="15" t="str">
        <f t="shared" si="8"/>
        <v>-3 Day/s Resolved</v>
      </c>
      <c r="I235" s="13" t="str">
        <f t="shared" si="9"/>
        <v>Dec-25</v>
      </c>
      <c r="J235" s="15" t="s">
        <v>103</v>
      </c>
    </row>
    <row r="236" spans="1:10" x14ac:dyDescent="0.3">
      <c r="A236" s="5">
        <v>234</v>
      </c>
      <c r="B236" s="15">
        <v>5477722</v>
      </c>
      <c r="C236" s="17">
        <v>45995</v>
      </c>
      <c r="D236" s="15" t="s">
        <v>2</v>
      </c>
      <c r="E236" s="15" t="s">
        <v>255</v>
      </c>
      <c r="F236" s="15" t="s">
        <v>6</v>
      </c>
      <c r="G236" s="17">
        <v>45998</v>
      </c>
      <c r="H236" s="15" t="str">
        <f t="shared" si="8"/>
        <v>-3 Day/s Resolved</v>
      </c>
      <c r="I236" s="13" t="str">
        <f t="shared" si="9"/>
        <v>Dec-25</v>
      </c>
      <c r="J236" s="15" t="s">
        <v>103</v>
      </c>
    </row>
    <row r="237" spans="1:10" x14ac:dyDescent="0.3">
      <c r="A237" s="5">
        <v>235</v>
      </c>
      <c r="B237" s="15">
        <v>5479071</v>
      </c>
      <c r="C237" s="17">
        <v>45996</v>
      </c>
      <c r="D237" s="15" t="s">
        <v>2</v>
      </c>
      <c r="E237" s="15" t="s">
        <v>234</v>
      </c>
      <c r="F237" s="15" t="s">
        <v>6</v>
      </c>
      <c r="G237" s="17">
        <v>45998</v>
      </c>
      <c r="H237" s="15" t="str">
        <f t="shared" si="8"/>
        <v>-2 Day/s Resolved</v>
      </c>
      <c r="I237" s="13" t="str">
        <f t="shared" si="9"/>
        <v>Dec-25</v>
      </c>
      <c r="J237" s="15" t="s">
        <v>103</v>
      </c>
    </row>
    <row r="238" spans="1:10" x14ac:dyDescent="0.3">
      <c r="A238" s="5">
        <v>236</v>
      </c>
      <c r="B238" s="15">
        <v>5479074</v>
      </c>
      <c r="C238" s="17">
        <v>45996</v>
      </c>
      <c r="D238" s="15" t="s">
        <v>2</v>
      </c>
      <c r="E238" s="15" t="s">
        <v>234</v>
      </c>
      <c r="F238" s="15" t="s">
        <v>6</v>
      </c>
      <c r="G238" s="17">
        <v>45998</v>
      </c>
      <c r="H238" s="15" t="str">
        <f t="shared" si="8"/>
        <v>-2 Day/s Resolved</v>
      </c>
      <c r="I238" s="13" t="str">
        <f t="shared" si="9"/>
        <v>Dec-25</v>
      </c>
      <c r="J238" s="15" t="s">
        <v>103</v>
      </c>
    </row>
    <row r="239" spans="1:10" x14ac:dyDescent="0.3">
      <c r="A239" s="5">
        <v>237</v>
      </c>
      <c r="B239" s="15">
        <v>5479927</v>
      </c>
      <c r="C239" s="17">
        <v>45997</v>
      </c>
      <c r="D239" s="15" t="s">
        <v>2</v>
      </c>
      <c r="E239" s="15" t="s">
        <v>267</v>
      </c>
      <c r="F239" s="15" t="s">
        <v>6</v>
      </c>
      <c r="G239" s="17">
        <v>46000</v>
      </c>
      <c r="H239" s="15" t="str">
        <f t="shared" si="8"/>
        <v>-3 Day/s Resolved</v>
      </c>
      <c r="I239" s="13" t="str">
        <f t="shared" si="9"/>
        <v>Dec-25</v>
      </c>
      <c r="J239" s="15" t="s">
        <v>103</v>
      </c>
    </row>
    <row r="240" spans="1:10" x14ac:dyDescent="0.3">
      <c r="A240" s="5">
        <v>238</v>
      </c>
      <c r="B240" s="15">
        <v>5479962</v>
      </c>
      <c r="C240" s="17">
        <v>45997</v>
      </c>
      <c r="D240" s="15" t="s">
        <v>2</v>
      </c>
      <c r="E240" s="15" t="s">
        <v>233</v>
      </c>
      <c r="F240" s="15" t="s">
        <v>6</v>
      </c>
      <c r="G240" s="17">
        <v>46000</v>
      </c>
      <c r="H240" s="15" t="str">
        <f t="shared" si="8"/>
        <v>-3 Day/s Resolved</v>
      </c>
      <c r="I240" s="13" t="str">
        <f t="shared" si="9"/>
        <v>Dec-25</v>
      </c>
      <c r="J240" s="15" t="s">
        <v>103</v>
      </c>
    </row>
    <row r="241" spans="1:10" x14ac:dyDescent="0.3">
      <c r="A241" s="5">
        <v>239</v>
      </c>
      <c r="B241" s="15">
        <v>5480175</v>
      </c>
      <c r="C241" s="17">
        <v>45998</v>
      </c>
      <c r="D241" s="15" t="s">
        <v>2</v>
      </c>
      <c r="E241" s="15" t="s">
        <v>268</v>
      </c>
      <c r="F241" s="15" t="s">
        <v>6</v>
      </c>
      <c r="G241" s="17">
        <v>46000</v>
      </c>
      <c r="H241" s="15" t="str">
        <f t="shared" si="8"/>
        <v>-2 Day/s Resolved</v>
      </c>
      <c r="I241" s="13" t="str">
        <f t="shared" si="9"/>
        <v>Dec-25</v>
      </c>
      <c r="J241" s="15" t="s">
        <v>103</v>
      </c>
    </row>
    <row r="242" spans="1:10" x14ac:dyDescent="0.3">
      <c r="A242" s="5">
        <v>240</v>
      </c>
      <c r="B242" s="15">
        <v>5482372</v>
      </c>
      <c r="C242" s="17">
        <v>45999</v>
      </c>
      <c r="D242" s="15" t="s">
        <v>2</v>
      </c>
      <c r="E242" s="15" t="s">
        <v>246</v>
      </c>
      <c r="F242" s="15" t="s">
        <v>6</v>
      </c>
      <c r="G242" s="17">
        <v>46006</v>
      </c>
      <c r="H242" s="15" t="str">
        <f t="shared" si="8"/>
        <v>-7 Day/s Resolved</v>
      </c>
      <c r="I242" s="13" t="str">
        <f t="shared" si="9"/>
        <v>Dec-25</v>
      </c>
      <c r="J242" s="15"/>
    </row>
    <row r="243" spans="1:10" x14ac:dyDescent="0.3">
      <c r="A243" s="5">
        <v>241</v>
      </c>
      <c r="B243" s="15">
        <v>5483106</v>
      </c>
      <c r="C243" s="17">
        <v>46000</v>
      </c>
      <c r="D243" s="15" t="s">
        <v>2</v>
      </c>
      <c r="E243" s="15" t="s">
        <v>269</v>
      </c>
      <c r="F243" s="15" t="s">
        <v>6</v>
      </c>
      <c r="G243" s="17">
        <v>46006</v>
      </c>
      <c r="H243" s="15" t="str">
        <f t="shared" si="8"/>
        <v>-6 Day/s Resolved</v>
      </c>
      <c r="I243" s="13" t="str">
        <f t="shared" si="9"/>
        <v>Dec-25</v>
      </c>
      <c r="J243" s="15"/>
    </row>
    <row r="244" spans="1:10" x14ac:dyDescent="0.3">
      <c r="A244" s="5">
        <v>242</v>
      </c>
      <c r="B244" s="15">
        <v>5483121</v>
      </c>
      <c r="C244" s="17">
        <v>46000</v>
      </c>
      <c r="D244" s="15" t="s">
        <v>2</v>
      </c>
      <c r="E244" s="15" t="s">
        <v>270</v>
      </c>
      <c r="F244" s="15" t="s">
        <v>6</v>
      </c>
      <c r="G244" s="17">
        <v>46006</v>
      </c>
      <c r="H244" s="15" t="str">
        <f t="shared" si="8"/>
        <v>-6 Day/s Resolved</v>
      </c>
      <c r="I244" s="13" t="str">
        <f t="shared" si="9"/>
        <v>Dec-25</v>
      </c>
      <c r="J244" s="15"/>
    </row>
    <row r="245" spans="1:10" x14ac:dyDescent="0.3">
      <c r="A245" s="5">
        <v>243</v>
      </c>
      <c r="B245" s="15">
        <v>5483851</v>
      </c>
      <c r="C245" s="17">
        <v>46000</v>
      </c>
      <c r="D245" s="15" t="s">
        <v>2</v>
      </c>
      <c r="E245" s="15" t="s">
        <v>271</v>
      </c>
      <c r="F245" s="15" t="s">
        <v>6</v>
      </c>
      <c r="G245" s="17">
        <v>46006</v>
      </c>
      <c r="H245" s="15" t="str">
        <f t="shared" si="8"/>
        <v>-6 Day/s Resolved</v>
      </c>
      <c r="I245" s="13" t="str">
        <f t="shared" si="9"/>
        <v>Dec-25</v>
      </c>
      <c r="J245" s="15"/>
    </row>
    <row r="246" spans="1:10" x14ac:dyDescent="0.3">
      <c r="A246" s="5">
        <v>244</v>
      </c>
      <c r="B246" s="15">
        <v>5483932</v>
      </c>
      <c r="C246" s="17">
        <v>46000</v>
      </c>
      <c r="D246" s="15" t="s">
        <v>2</v>
      </c>
      <c r="E246" s="15" t="s">
        <v>272</v>
      </c>
      <c r="F246" s="15" t="s">
        <v>6</v>
      </c>
      <c r="G246" s="17">
        <v>46006</v>
      </c>
      <c r="H246" s="15" t="str">
        <f t="shared" si="8"/>
        <v>-6 Day/s Resolved</v>
      </c>
      <c r="I246" s="13" t="str">
        <f t="shared" si="9"/>
        <v>Dec-25</v>
      </c>
      <c r="J246" s="15" t="s">
        <v>103</v>
      </c>
    </row>
    <row r="247" spans="1:10" x14ac:dyDescent="0.3">
      <c r="A247" s="5">
        <v>245</v>
      </c>
      <c r="B247" s="15">
        <v>5485398</v>
      </c>
      <c r="C247" s="17">
        <v>46001</v>
      </c>
      <c r="D247" s="15" t="s">
        <v>2</v>
      </c>
      <c r="E247" s="15" t="s">
        <v>246</v>
      </c>
      <c r="F247" s="15" t="s">
        <v>6</v>
      </c>
      <c r="G247" s="17">
        <v>46006</v>
      </c>
      <c r="H247" s="15" t="str">
        <f t="shared" si="8"/>
        <v>-5 Day/s Resolved</v>
      </c>
      <c r="I247" s="13" t="str">
        <f t="shared" si="9"/>
        <v>Dec-25</v>
      </c>
      <c r="J247" s="15" t="s">
        <v>103</v>
      </c>
    </row>
    <row r="248" spans="1:10" x14ac:dyDescent="0.3">
      <c r="A248" s="5">
        <v>246</v>
      </c>
      <c r="B248" s="15">
        <v>5485404</v>
      </c>
      <c r="C248" s="17">
        <v>46001</v>
      </c>
      <c r="D248" s="15" t="s">
        <v>2</v>
      </c>
      <c r="E248" s="15" t="s">
        <v>273</v>
      </c>
      <c r="F248" s="15" t="s">
        <v>6</v>
      </c>
      <c r="G248" s="17">
        <v>46006</v>
      </c>
      <c r="H248" s="15" t="str">
        <f t="shared" si="8"/>
        <v>-5 Day/s Resolved</v>
      </c>
      <c r="I248" s="13" t="str">
        <f t="shared" si="9"/>
        <v>Dec-25</v>
      </c>
      <c r="J248" s="15"/>
    </row>
    <row r="249" spans="1:10" x14ac:dyDescent="0.3">
      <c r="A249" s="5">
        <v>247</v>
      </c>
      <c r="B249" s="15">
        <v>5485458</v>
      </c>
      <c r="C249" s="17">
        <v>46001</v>
      </c>
      <c r="D249" s="15" t="s">
        <v>2</v>
      </c>
      <c r="E249" s="15" t="s">
        <v>246</v>
      </c>
      <c r="F249" s="15" t="s">
        <v>6</v>
      </c>
      <c r="G249" s="17">
        <v>46006</v>
      </c>
      <c r="H249" s="15" t="str">
        <f t="shared" si="8"/>
        <v>-5 Day/s Resolved</v>
      </c>
      <c r="I249" s="13" t="str">
        <f t="shared" si="9"/>
        <v>Dec-25</v>
      </c>
      <c r="J249" s="15" t="s">
        <v>103</v>
      </c>
    </row>
    <row r="250" spans="1:10" x14ac:dyDescent="0.3">
      <c r="A250" s="5">
        <v>256</v>
      </c>
      <c r="B250" s="15">
        <v>5484982</v>
      </c>
      <c r="C250" s="17">
        <v>46001</v>
      </c>
      <c r="D250" s="15" t="s">
        <v>2</v>
      </c>
      <c r="E250" s="18" t="s">
        <v>278</v>
      </c>
      <c r="F250" s="15" t="s">
        <v>6</v>
      </c>
      <c r="G250" s="17">
        <v>46006</v>
      </c>
      <c r="H250" s="15" t="str">
        <f t="shared" si="8"/>
        <v>-5 Day/s Resolved</v>
      </c>
      <c r="I250" s="13" t="str">
        <f t="shared" si="9"/>
        <v>Dec-25</v>
      </c>
      <c r="J250" s="15"/>
    </row>
    <row r="251" spans="1:10" x14ac:dyDescent="0.3">
      <c r="A251" s="5">
        <v>254</v>
      </c>
      <c r="B251" s="15">
        <v>5486836</v>
      </c>
      <c r="C251" s="17">
        <v>46002</v>
      </c>
      <c r="D251" s="15" t="s">
        <v>2</v>
      </c>
      <c r="E251" s="15" t="s">
        <v>277</v>
      </c>
      <c r="F251" s="15" t="s">
        <v>6</v>
      </c>
      <c r="G251" s="17">
        <v>46006</v>
      </c>
      <c r="H251" s="15" t="str">
        <f t="shared" si="8"/>
        <v>-4 Day/s Resolved</v>
      </c>
      <c r="I251" s="13" t="str">
        <f t="shared" si="9"/>
        <v>Dec-25</v>
      </c>
      <c r="J251" s="15"/>
    </row>
    <row r="252" spans="1:10" x14ac:dyDescent="0.3">
      <c r="A252" s="5">
        <v>255</v>
      </c>
      <c r="B252" s="15">
        <v>5486436</v>
      </c>
      <c r="C252" s="17">
        <v>46002</v>
      </c>
      <c r="D252" s="15" t="s">
        <v>2</v>
      </c>
      <c r="E252" s="15" t="s">
        <v>276</v>
      </c>
      <c r="F252" s="15" t="s">
        <v>6</v>
      </c>
      <c r="G252" s="17">
        <v>46006</v>
      </c>
      <c r="H252" s="15" t="str">
        <f t="shared" si="8"/>
        <v>-4 Day/s Resolved</v>
      </c>
      <c r="I252" s="13" t="str">
        <f t="shared" si="9"/>
        <v>Dec-25</v>
      </c>
      <c r="J252" s="15"/>
    </row>
    <row r="253" spans="1:10" x14ac:dyDescent="0.3">
      <c r="A253" s="5">
        <v>257</v>
      </c>
      <c r="B253" s="15">
        <v>5487073</v>
      </c>
      <c r="C253" s="17">
        <v>46002</v>
      </c>
      <c r="D253" s="15" t="s">
        <v>2</v>
      </c>
      <c r="E253" s="15" t="s">
        <v>272</v>
      </c>
      <c r="F253" s="15" t="s">
        <v>6</v>
      </c>
      <c r="G253" s="17">
        <v>46006</v>
      </c>
      <c r="H253" s="15" t="str">
        <f t="shared" si="8"/>
        <v>-4 Day/s Resolved</v>
      </c>
      <c r="I253" s="13" t="str">
        <f t="shared" si="9"/>
        <v>Dec-25</v>
      </c>
      <c r="J253" s="15"/>
    </row>
    <row r="254" spans="1:10" x14ac:dyDescent="0.3">
      <c r="A254" s="5">
        <v>248</v>
      </c>
      <c r="B254" s="15">
        <v>5487174</v>
      </c>
      <c r="C254" s="17">
        <v>46003</v>
      </c>
      <c r="D254" s="15" t="s">
        <v>2</v>
      </c>
      <c r="E254" s="2" t="s">
        <v>274</v>
      </c>
      <c r="F254" s="15" t="s">
        <v>6</v>
      </c>
      <c r="G254" s="17">
        <v>46006</v>
      </c>
      <c r="H254" s="15" t="str">
        <f t="shared" si="8"/>
        <v>-3 Day/s Resolved</v>
      </c>
      <c r="I254" s="13" t="str">
        <f t="shared" si="9"/>
        <v>Dec-25</v>
      </c>
      <c r="J254" s="15"/>
    </row>
    <row r="255" spans="1:10" x14ac:dyDescent="0.3">
      <c r="A255" s="5">
        <v>249</v>
      </c>
      <c r="B255" s="15">
        <v>5487204</v>
      </c>
      <c r="C255" s="17">
        <v>46003</v>
      </c>
      <c r="D255" s="15" t="s">
        <v>2</v>
      </c>
      <c r="E255" s="15" t="s">
        <v>275</v>
      </c>
      <c r="F255" s="15" t="s">
        <v>6</v>
      </c>
      <c r="G255" s="17">
        <v>46006</v>
      </c>
      <c r="H255" s="15" t="str">
        <f t="shared" si="8"/>
        <v>-3 Day/s Resolved</v>
      </c>
      <c r="I255" s="13" t="str">
        <f t="shared" si="9"/>
        <v>Dec-25</v>
      </c>
      <c r="J255" s="15"/>
    </row>
    <row r="256" spans="1:10" x14ac:dyDescent="0.3">
      <c r="A256" s="5">
        <v>250</v>
      </c>
      <c r="B256" s="15">
        <v>5488349</v>
      </c>
      <c r="C256" s="17">
        <v>46003</v>
      </c>
      <c r="D256" s="15" t="s">
        <v>2</v>
      </c>
      <c r="E256" s="15" t="s">
        <v>276</v>
      </c>
      <c r="F256" s="15" t="s">
        <v>6</v>
      </c>
      <c r="G256" s="17">
        <v>46011</v>
      </c>
      <c r="H256" s="15" t="str">
        <f t="shared" si="8"/>
        <v>-8 Day/s Resolved</v>
      </c>
      <c r="I256" s="13" t="str">
        <f t="shared" si="9"/>
        <v>Dec-25</v>
      </c>
      <c r="J256" s="15"/>
    </row>
    <row r="257" spans="1:10" x14ac:dyDescent="0.3">
      <c r="A257" s="5">
        <v>251</v>
      </c>
      <c r="B257" s="15">
        <v>5488403</v>
      </c>
      <c r="C257" s="17">
        <v>46003</v>
      </c>
      <c r="D257" s="15" t="s">
        <v>2</v>
      </c>
      <c r="E257" s="15" t="s">
        <v>246</v>
      </c>
      <c r="F257" s="15" t="s">
        <v>6</v>
      </c>
      <c r="G257" s="17">
        <v>46007</v>
      </c>
      <c r="H257" s="15" t="str">
        <f t="shared" si="8"/>
        <v>-4 Day/s Resolved</v>
      </c>
      <c r="I257" s="13" t="str">
        <f t="shared" si="9"/>
        <v>Dec-25</v>
      </c>
      <c r="J257" s="15" t="s">
        <v>103</v>
      </c>
    </row>
    <row r="258" spans="1:10" x14ac:dyDescent="0.3">
      <c r="A258" s="5">
        <v>252</v>
      </c>
      <c r="B258" s="15">
        <v>5489794</v>
      </c>
      <c r="C258" s="17">
        <v>46005</v>
      </c>
      <c r="D258" s="15" t="s">
        <v>2</v>
      </c>
      <c r="E258" s="19" t="s">
        <v>276</v>
      </c>
      <c r="F258" s="15" t="s">
        <v>6</v>
      </c>
      <c r="G258" s="17">
        <v>46007</v>
      </c>
      <c r="H258" s="15" t="str">
        <f t="shared" si="8"/>
        <v>-2 Day/s Resolved</v>
      </c>
      <c r="I258" s="13" t="str">
        <f t="shared" si="9"/>
        <v>Dec-25</v>
      </c>
      <c r="J258" s="15"/>
    </row>
    <row r="259" spans="1:10" x14ac:dyDescent="0.3">
      <c r="A259" s="5">
        <v>253</v>
      </c>
      <c r="B259" s="15">
        <v>5489895</v>
      </c>
      <c r="C259" s="17">
        <v>46005</v>
      </c>
      <c r="D259" s="15" t="s">
        <v>2</v>
      </c>
      <c r="E259" s="15" t="s">
        <v>233</v>
      </c>
      <c r="F259" s="15" t="s">
        <v>6</v>
      </c>
      <c r="G259" s="17">
        <v>46011</v>
      </c>
      <c r="H259" s="15" t="str">
        <f t="shared" ref="H259:H320" si="10">IF(C259=G259,"Resolved Sameday",IF(G259="In Progress","No Update Yet",(C259-G259)&amp;" Day/s Resolved"))</f>
        <v>-6 Day/s Resolved</v>
      </c>
      <c r="I259" s="13" t="str">
        <f t="shared" si="9"/>
        <v>Dec-25</v>
      </c>
      <c r="J259" s="15" t="s">
        <v>103</v>
      </c>
    </row>
    <row r="260" spans="1:10" x14ac:dyDescent="0.3">
      <c r="A260" s="5">
        <v>271</v>
      </c>
      <c r="B260" s="15">
        <v>5489706</v>
      </c>
      <c r="C260" s="17">
        <v>46005</v>
      </c>
      <c r="D260" s="15" t="s">
        <v>2</v>
      </c>
      <c r="E260" s="15" t="s">
        <v>285</v>
      </c>
      <c r="F260" s="15" t="s">
        <v>6</v>
      </c>
      <c r="G260" s="17">
        <v>46011</v>
      </c>
      <c r="H260" s="15" t="str">
        <f t="shared" si="10"/>
        <v>-6 Day/s Resolved</v>
      </c>
      <c r="I260" s="13" t="str">
        <f t="shared" si="9"/>
        <v>Dec-25</v>
      </c>
      <c r="J260" s="15"/>
    </row>
    <row r="261" spans="1:10" x14ac:dyDescent="0.3">
      <c r="A261" s="5">
        <v>270</v>
      </c>
      <c r="B261" s="15">
        <v>5491422</v>
      </c>
      <c r="C261" s="17">
        <v>46006</v>
      </c>
      <c r="D261" s="15" t="s">
        <v>2</v>
      </c>
      <c r="E261" s="15" t="s">
        <v>276</v>
      </c>
      <c r="F261" s="15" t="s">
        <v>6</v>
      </c>
      <c r="G261" s="17">
        <v>46011</v>
      </c>
      <c r="H261" s="15" t="str">
        <f t="shared" si="10"/>
        <v>-5 Day/s Resolved</v>
      </c>
      <c r="I261" s="13" t="str">
        <f t="shared" si="9"/>
        <v>Dec-25</v>
      </c>
      <c r="J261" s="15"/>
    </row>
    <row r="262" spans="1:10" x14ac:dyDescent="0.3">
      <c r="A262" s="5">
        <v>272</v>
      </c>
      <c r="B262" s="15">
        <v>5491470</v>
      </c>
      <c r="C262" s="17">
        <v>46006</v>
      </c>
      <c r="D262" s="15" t="s">
        <v>2</v>
      </c>
      <c r="E262" s="15" t="s">
        <v>276</v>
      </c>
      <c r="F262" s="15" t="s">
        <v>6</v>
      </c>
      <c r="G262" s="17">
        <v>46011</v>
      </c>
      <c r="H262" s="15" t="str">
        <f t="shared" si="10"/>
        <v>-5 Day/s Resolved</v>
      </c>
      <c r="I262" s="13" t="str">
        <f t="shared" si="9"/>
        <v>Dec-25</v>
      </c>
      <c r="J262" s="15"/>
    </row>
    <row r="263" spans="1:10" x14ac:dyDescent="0.3">
      <c r="A263" s="5">
        <v>265</v>
      </c>
      <c r="B263" s="15">
        <v>5493767</v>
      </c>
      <c r="C263" s="17">
        <v>46008</v>
      </c>
      <c r="D263" s="15" t="s">
        <v>2</v>
      </c>
      <c r="E263" s="15" t="s">
        <v>282</v>
      </c>
      <c r="F263" s="15" t="s">
        <v>6</v>
      </c>
      <c r="G263" s="17">
        <v>46011</v>
      </c>
      <c r="H263" s="15" t="str">
        <f t="shared" si="10"/>
        <v>-3 Day/s Resolved</v>
      </c>
      <c r="I263" s="13" t="str">
        <f t="shared" si="9"/>
        <v>Dec-25</v>
      </c>
      <c r="J263" s="15"/>
    </row>
    <row r="264" spans="1:10" x14ac:dyDescent="0.3">
      <c r="A264" s="5">
        <v>266</v>
      </c>
      <c r="B264" s="15">
        <v>5494146</v>
      </c>
      <c r="C264" s="17">
        <v>46008</v>
      </c>
      <c r="D264" s="15" t="s">
        <v>2</v>
      </c>
      <c r="E264" s="15" t="s">
        <v>283</v>
      </c>
      <c r="F264" s="15" t="s">
        <v>6</v>
      </c>
      <c r="G264" s="17">
        <v>46011</v>
      </c>
      <c r="H264" s="15" t="str">
        <f t="shared" si="10"/>
        <v>-3 Day/s Resolved</v>
      </c>
      <c r="I264" s="13" t="str">
        <f t="shared" si="9"/>
        <v>Dec-25</v>
      </c>
      <c r="J264" s="15"/>
    </row>
    <row r="265" spans="1:10" x14ac:dyDescent="0.3">
      <c r="A265" s="5">
        <v>267</v>
      </c>
      <c r="B265" s="15">
        <v>5494184</v>
      </c>
      <c r="C265" s="17">
        <v>46008</v>
      </c>
      <c r="D265" s="15" t="s">
        <v>2</v>
      </c>
      <c r="E265" s="15" t="s">
        <v>283</v>
      </c>
      <c r="F265" s="15" t="s">
        <v>6</v>
      </c>
      <c r="G265" s="17">
        <v>46011</v>
      </c>
      <c r="H265" s="15" t="str">
        <f t="shared" si="10"/>
        <v>-3 Day/s Resolved</v>
      </c>
      <c r="I265" s="13" t="str">
        <f t="shared" si="9"/>
        <v>Dec-25</v>
      </c>
      <c r="J265" s="15"/>
    </row>
    <row r="266" spans="1:10" x14ac:dyDescent="0.3">
      <c r="A266" s="5">
        <v>268</v>
      </c>
      <c r="B266" s="15">
        <v>5494469</v>
      </c>
      <c r="C266" s="17">
        <v>46008</v>
      </c>
      <c r="D266" s="15" t="s">
        <v>2</v>
      </c>
      <c r="E266" s="15" t="s">
        <v>284</v>
      </c>
      <c r="F266" s="15" t="s">
        <v>6</v>
      </c>
      <c r="G266" s="17">
        <v>46011</v>
      </c>
      <c r="H266" s="15" t="str">
        <f t="shared" si="10"/>
        <v>-3 Day/s Resolved</v>
      </c>
      <c r="I266" s="13" t="str">
        <f t="shared" si="9"/>
        <v>Dec-25</v>
      </c>
      <c r="J266" s="15"/>
    </row>
    <row r="267" spans="1:10" x14ac:dyDescent="0.3">
      <c r="A267" s="5">
        <v>258</v>
      </c>
      <c r="B267" s="15">
        <v>5496032</v>
      </c>
      <c r="C267" s="17">
        <v>46009</v>
      </c>
      <c r="D267" s="15" t="s">
        <v>2</v>
      </c>
      <c r="E267" s="15" t="s">
        <v>276</v>
      </c>
      <c r="F267" s="15" t="s">
        <v>6</v>
      </c>
      <c r="G267" s="17">
        <v>46011</v>
      </c>
      <c r="H267" s="15" t="str">
        <f t="shared" si="10"/>
        <v>-2 Day/s Resolved</v>
      </c>
      <c r="I267" s="13" t="str">
        <f t="shared" si="9"/>
        <v>Dec-25</v>
      </c>
      <c r="J267" s="15"/>
    </row>
    <row r="268" spans="1:10" x14ac:dyDescent="0.3">
      <c r="A268" s="5">
        <v>259</v>
      </c>
      <c r="B268" s="15">
        <v>5496057</v>
      </c>
      <c r="C268" s="17">
        <v>46009</v>
      </c>
      <c r="D268" s="15" t="s">
        <v>2</v>
      </c>
      <c r="E268" s="15" t="s">
        <v>279</v>
      </c>
      <c r="F268" s="15" t="s">
        <v>6</v>
      </c>
      <c r="G268" s="17">
        <v>46011</v>
      </c>
      <c r="H268" s="15" t="str">
        <f t="shared" si="10"/>
        <v>-2 Day/s Resolved</v>
      </c>
      <c r="I268" s="13" t="str">
        <f t="shared" si="9"/>
        <v>Dec-25</v>
      </c>
      <c r="J268" s="15"/>
    </row>
    <row r="269" spans="1:10" x14ac:dyDescent="0.3">
      <c r="A269" s="5">
        <v>269</v>
      </c>
      <c r="B269" s="15">
        <v>5495811</v>
      </c>
      <c r="C269" s="17">
        <v>46009</v>
      </c>
      <c r="D269" s="15" t="s">
        <v>2</v>
      </c>
      <c r="E269" s="15" t="s">
        <v>279</v>
      </c>
      <c r="F269" s="15" t="s">
        <v>6</v>
      </c>
      <c r="G269" s="17">
        <v>46011</v>
      </c>
      <c r="H269" s="15" t="str">
        <f t="shared" si="10"/>
        <v>-2 Day/s Resolved</v>
      </c>
      <c r="I269" s="13" t="str">
        <f t="shared" si="9"/>
        <v>Dec-25</v>
      </c>
      <c r="J269" s="15"/>
    </row>
    <row r="270" spans="1:10" x14ac:dyDescent="0.3">
      <c r="A270" s="5">
        <v>260</v>
      </c>
      <c r="B270" s="15">
        <v>5496732</v>
      </c>
      <c r="C270" s="17">
        <v>46010</v>
      </c>
      <c r="D270" s="15" t="s">
        <v>2</v>
      </c>
      <c r="E270" s="15" t="s">
        <v>276</v>
      </c>
      <c r="F270" s="15" t="s">
        <v>6</v>
      </c>
      <c r="G270" s="17">
        <v>46011</v>
      </c>
      <c r="H270" s="15" t="str">
        <f t="shared" si="10"/>
        <v>-1 Day/s Resolved</v>
      </c>
      <c r="I270" s="13" t="str">
        <f t="shared" si="9"/>
        <v>Dec-25</v>
      </c>
      <c r="J270" s="15"/>
    </row>
    <row r="271" spans="1:10" x14ac:dyDescent="0.3">
      <c r="A271" s="5">
        <v>261</v>
      </c>
      <c r="B271" s="15">
        <v>5497195</v>
      </c>
      <c r="C271" s="17">
        <v>46010</v>
      </c>
      <c r="D271" s="15" t="s">
        <v>2</v>
      </c>
      <c r="E271" s="15" t="s">
        <v>280</v>
      </c>
      <c r="F271" s="15" t="s">
        <v>6</v>
      </c>
      <c r="G271" s="17">
        <v>46013</v>
      </c>
      <c r="H271" s="15" t="str">
        <f t="shared" si="10"/>
        <v>-3 Day/s Resolved</v>
      </c>
      <c r="I271" s="13" t="str">
        <f t="shared" si="9"/>
        <v>Dec-25</v>
      </c>
      <c r="J271" s="15"/>
    </row>
    <row r="272" spans="1:10" x14ac:dyDescent="0.3">
      <c r="A272" s="5">
        <v>262</v>
      </c>
      <c r="B272" s="15">
        <v>5497594</v>
      </c>
      <c r="C272" s="17">
        <v>46010</v>
      </c>
      <c r="D272" s="15" t="s">
        <v>2</v>
      </c>
      <c r="E272" s="15" t="s">
        <v>281</v>
      </c>
      <c r="F272" s="15" t="s">
        <v>6</v>
      </c>
      <c r="G272" s="17">
        <v>46013</v>
      </c>
      <c r="H272" s="15" t="str">
        <f t="shared" si="10"/>
        <v>-3 Day/s Resolved</v>
      </c>
      <c r="I272" s="13" t="str">
        <f t="shared" si="9"/>
        <v>Dec-25</v>
      </c>
      <c r="J272" s="15"/>
    </row>
    <row r="273" spans="1:10" x14ac:dyDescent="0.3">
      <c r="A273" s="5">
        <v>263</v>
      </c>
      <c r="B273" s="15">
        <v>5497673</v>
      </c>
      <c r="C273" s="17">
        <v>46010</v>
      </c>
      <c r="D273" s="15" t="s">
        <v>2</v>
      </c>
      <c r="E273" s="15" t="s">
        <v>246</v>
      </c>
      <c r="F273" s="15" t="s">
        <v>6</v>
      </c>
      <c r="G273" s="17">
        <v>46011</v>
      </c>
      <c r="H273" s="15" t="str">
        <f t="shared" si="10"/>
        <v>-1 Day/s Resolved</v>
      </c>
      <c r="I273" s="13" t="str">
        <f t="shared" si="9"/>
        <v>Dec-25</v>
      </c>
      <c r="J273" s="15" t="s">
        <v>103</v>
      </c>
    </row>
    <row r="274" spans="1:10" x14ac:dyDescent="0.3">
      <c r="A274" s="5">
        <v>264</v>
      </c>
      <c r="B274" s="15">
        <v>5497675</v>
      </c>
      <c r="C274" s="17">
        <v>46010</v>
      </c>
      <c r="D274" s="15" t="s">
        <v>2</v>
      </c>
      <c r="E274" s="15" t="s">
        <v>246</v>
      </c>
      <c r="F274" s="15" t="s">
        <v>6</v>
      </c>
      <c r="G274" s="17">
        <v>46011</v>
      </c>
      <c r="H274" s="15" t="str">
        <f t="shared" si="10"/>
        <v>-1 Day/s Resolved</v>
      </c>
      <c r="I274" s="13" t="str">
        <f t="shared" si="9"/>
        <v>Dec-25</v>
      </c>
      <c r="J274" s="15"/>
    </row>
    <row r="275" spans="1:10" x14ac:dyDescent="0.3">
      <c r="A275" s="5">
        <v>273</v>
      </c>
      <c r="B275" s="15">
        <v>5498018</v>
      </c>
      <c r="C275" s="17">
        <v>46011</v>
      </c>
      <c r="D275" s="15" t="s">
        <v>2</v>
      </c>
      <c r="E275" s="15" t="s">
        <v>286</v>
      </c>
      <c r="F275" s="15" t="s">
        <v>6</v>
      </c>
      <c r="G275" s="17">
        <v>46013</v>
      </c>
      <c r="H275" s="15" t="str">
        <f t="shared" si="10"/>
        <v>-2 Day/s Resolved</v>
      </c>
      <c r="I275" s="13" t="str">
        <f t="shared" si="9"/>
        <v>Dec-25</v>
      </c>
      <c r="J275" s="15"/>
    </row>
    <row r="276" spans="1:10" x14ac:dyDescent="0.3">
      <c r="A276" s="5">
        <v>274</v>
      </c>
      <c r="B276" s="15">
        <v>5498509</v>
      </c>
      <c r="C276" s="17">
        <v>46011</v>
      </c>
      <c r="D276" s="15" t="s">
        <v>2</v>
      </c>
      <c r="E276" s="15" t="s">
        <v>287</v>
      </c>
      <c r="F276" s="15" t="s">
        <v>6</v>
      </c>
      <c r="G276" s="17">
        <v>46016</v>
      </c>
      <c r="H276" s="15" t="str">
        <f t="shared" si="10"/>
        <v>-5 Day/s Resolved</v>
      </c>
      <c r="I276" s="13" t="str">
        <f t="shared" si="9"/>
        <v>Dec-25</v>
      </c>
      <c r="J276" s="15"/>
    </row>
    <row r="277" spans="1:10" x14ac:dyDescent="0.3">
      <c r="A277" s="5">
        <v>275</v>
      </c>
      <c r="B277" s="15">
        <v>5499046</v>
      </c>
      <c r="C277" s="17">
        <v>46012</v>
      </c>
      <c r="D277" s="15" t="s">
        <v>2</v>
      </c>
      <c r="E277" s="15" t="s">
        <v>288</v>
      </c>
      <c r="F277" s="15" t="s">
        <v>6</v>
      </c>
      <c r="G277" s="17">
        <v>46016</v>
      </c>
      <c r="H277" s="15" t="str">
        <f t="shared" si="10"/>
        <v>-4 Day/s Resolved</v>
      </c>
      <c r="I277" s="13" t="str">
        <f t="shared" si="9"/>
        <v>Dec-25</v>
      </c>
      <c r="J277" s="15" t="s">
        <v>103</v>
      </c>
    </row>
    <row r="278" spans="1:10" x14ac:dyDescent="0.3">
      <c r="A278" s="5">
        <v>276</v>
      </c>
      <c r="B278" s="15">
        <v>5500612</v>
      </c>
      <c r="C278" s="17">
        <v>46013</v>
      </c>
      <c r="D278" s="15" t="s">
        <v>2</v>
      </c>
      <c r="E278" s="15" t="s">
        <v>289</v>
      </c>
      <c r="F278" s="15" t="s">
        <v>6</v>
      </c>
      <c r="G278" s="17">
        <v>46016</v>
      </c>
      <c r="H278" s="15" t="str">
        <f t="shared" si="10"/>
        <v>-3 Day/s Resolved</v>
      </c>
      <c r="I278" s="13" t="str">
        <f t="shared" si="9"/>
        <v>Dec-25</v>
      </c>
      <c r="J278" s="15"/>
    </row>
    <row r="279" spans="1:10" x14ac:dyDescent="0.3">
      <c r="A279" s="5">
        <v>277</v>
      </c>
      <c r="B279" s="15">
        <v>5500610</v>
      </c>
      <c r="C279" s="17">
        <v>46013</v>
      </c>
      <c r="D279" s="15" t="s">
        <v>2</v>
      </c>
      <c r="E279" s="15" t="s">
        <v>272</v>
      </c>
      <c r="F279" s="15" t="s">
        <v>6</v>
      </c>
      <c r="G279" s="17">
        <v>46016</v>
      </c>
      <c r="H279" s="15" t="str">
        <f t="shared" si="10"/>
        <v>-3 Day/s Resolved</v>
      </c>
      <c r="I279" s="13" t="str">
        <f t="shared" si="9"/>
        <v>Dec-25</v>
      </c>
      <c r="J279" s="15"/>
    </row>
    <row r="280" spans="1:10" x14ac:dyDescent="0.3">
      <c r="A280" s="5">
        <v>278</v>
      </c>
      <c r="B280" s="15">
        <v>5501845</v>
      </c>
      <c r="C280" s="17">
        <v>46014</v>
      </c>
      <c r="D280" s="15" t="s">
        <v>2</v>
      </c>
      <c r="E280" s="15" t="s">
        <v>272</v>
      </c>
      <c r="F280" s="15" t="s">
        <v>6</v>
      </c>
      <c r="G280" s="17">
        <v>46016</v>
      </c>
      <c r="H280" s="15" t="str">
        <f t="shared" si="10"/>
        <v>-2 Day/s Resolved</v>
      </c>
      <c r="I280" s="13" t="str">
        <f t="shared" si="9"/>
        <v>Dec-25</v>
      </c>
      <c r="J280" s="15" t="s">
        <v>103</v>
      </c>
    </row>
    <row r="281" spans="1:10" x14ac:dyDescent="0.3">
      <c r="A281" s="5">
        <v>279</v>
      </c>
      <c r="B281" s="15">
        <v>5501846</v>
      </c>
      <c r="C281" s="17">
        <v>46014</v>
      </c>
      <c r="D281" s="15" t="s">
        <v>2</v>
      </c>
      <c r="E281" s="15" t="s">
        <v>272</v>
      </c>
      <c r="F281" s="15" t="s">
        <v>6</v>
      </c>
      <c r="G281" s="17">
        <v>46016</v>
      </c>
      <c r="H281" s="15" t="str">
        <f t="shared" si="10"/>
        <v>-2 Day/s Resolved</v>
      </c>
      <c r="I281" s="13" t="str">
        <f t="shared" si="9"/>
        <v>Dec-25</v>
      </c>
      <c r="J281" s="15" t="s">
        <v>103</v>
      </c>
    </row>
    <row r="282" spans="1:10" x14ac:dyDescent="0.3">
      <c r="A282" s="5">
        <v>280</v>
      </c>
      <c r="B282" s="15">
        <v>5501858</v>
      </c>
      <c r="C282" s="17">
        <v>46014</v>
      </c>
      <c r="D282" s="15" t="s">
        <v>2</v>
      </c>
      <c r="E282" s="15" t="s">
        <v>246</v>
      </c>
      <c r="F282" s="15" t="s">
        <v>6</v>
      </c>
      <c r="G282" s="17">
        <v>46016</v>
      </c>
      <c r="H282" s="15" t="str">
        <f t="shared" si="10"/>
        <v>-2 Day/s Resolved</v>
      </c>
      <c r="I282" s="13" t="str">
        <f t="shared" si="9"/>
        <v>Dec-25</v>
      </c>
      <c r="J282" s="15"/>
    </row>
    <row r="283" spans="1:10" x14ac:dyDescent="0.3">
      <c r="A283" s="5">
        <v>281</v>
      </c>
      <c r="B283" s="15">
        <v>5503615</v>
      </c>
      <c r="C283" s="17">
        <v>46017</v>
      </c>
      <c r="D283" s="15" t="s">
        <v>2</v>
      </c>
      <c r="E283" s="15" t="s">
        <v>290</v>
      </c>
      <c r="F283" s="15" t="s">
        <v>6</v>
      </c>
      <c r="G283" s="17">
        <v>46019</v>
      </c>
      <c r="H283" s="15" t="str">
        <f t="shared" si="10"/>
        <v>-2 Day/s Resolved</v>
      </c>
      <c r="I283" s="13" t="str">
        <f t="shared" ref="I283:I320" si="11">TEXT(C283,"MMM-YY")</f>
        <v>Dec-25</v>
      </c>
      <c r="J283" s="15"/>
    </row>
    <row r="284" spans="1:10" x14ac:dyDescent="0.3">
      <c r="A284" s="5">
        <v>282</v>
      </c>
      <c r="B284" s="15">
        <v>5503763</v>
      </c>
      <c r="C284" s="17">
        <v>46017</v>
      </c>
      <c r="D284" s="15" t="s">
        <v>2</v>
      </c>
      <c r="E284" s="15" t="s">
        <v>291</v>
      </c>
      <c r="F284" s="15" t="s">
        <v>6</v>
      </c>
      <c r="G284" s="17">
        <v>46019</v>
      </c>
      <c r="H284" s="15" t="str">
        <f t="shared" si="10"/>
        <v>-2 Day/s Resolved</v>
      </c>
      <c r="I284" s="13" t="str">
        <f t="shared" si="11"/>
        <v>Dec-25</v>
      </c>
      <c r="J284" s="15"/>
    </row>
    <row r="285" spans="1:10" x14ac:dyDescent="0.3">
      <c r="A285" s="5">
        <v>283</v>
      </c>
      <c r="B285" s="15">
        <v>5504720</v>
      </c>
      <c r="C285" s="17">
        <v>46017</v>
      </c>
      <c r="D285" s="15" t="s">
        <v>2</v>
      </c>
      <c r="E285" s="15" t="s">
        <v>292</v>
      </c>
      <c r="F285" s="15" t="s">
        <v>6</v>
      </c>
      <c r="G285" s="17">
        <v>46019</v>
      </c>
      <c r="H285" s="15" t="str">
        <f t="shared" si="10"/>
        <v>-2 Day/s Resolved</v>
      </c>
      <c r="I285" s="13" t="str">
        <f t="shared" si="11"/>
        <v>Dec-25</v>
      </c>
      <c r="J285" s="15"/>
    </row>
    <row r="286" spans="1:10" x14ac:dyDescent="0.3">
      <c r="A286" s="5">
        <v>284</v>
      </c>
      <c r="B286" s="15">
        <v>5505408</v>
      </c>
      <c r="C286" s="17">
        <v>46018</v>
      </c>
      <c r="D286" s="15" t="s">
        <v>2</v>
      </c>
      <c r="E286" s="15" t="s">
        <v>293</v>
      </c>
      <c r="F286" s="15" t="s">
        <v>6</v>
      </c>
      <c r="G286" s="17">
        <v>46023</v>
      </c>
      <c r="H286" s="15" t="str">
        <f t="shared" si="10"/>
        <v>-5 Day/s Resolved</v>
      </c>
      <c r="I286" s="13" t="str">
        <f t="shared" si="11"/>
        <v>Dec-25</v>
      </c>
      <c r="J286" s="15" t="s">
        <v>103</v>
      </c>
    </row>
    <row r="287" spans="1:10" x14ac:dyDescent="0.3">
      <c r="A287" s="5">
        <v>285</v>
      </c>
      <c r="B287" s="15">
        <v>5509486</v>
      </c>
      <c r="C287" s="17">
        <v>46021</v>
      </c>
      <c r="D287" s="15" t="s">
        <v>2</v>
      </c>
      <c r="E287" s="15" t="s">
        <v>272</v>
      </c>
      <c r="F287" s="15" t="s">
        <v>6</v>
      </c>
      <c r="G287" s="17">
        <v>46023</v>
      </c>
      <c r="H287" s="15" t="str">
        <f t="shared" si="10"/>
        <v>-2 Day/s Resolved</v>
      </c>
      <c r="I287" s="13" t="str">
        <f t="shared" si="11"/>
        <v>Dec-25</v>
      </c>
      <c r="J287" s="15" t="s">
        <v>103</v>
      </c>
    </row>
    <row r="288" spans="1:10" x14ac:dyDescent="0.3">
      <c r="A288" s="5">
        <v>286</v>
      </c>
      <c r="B288" s="15">
        <v>5510503</v>
      </c>
      <c r="C288" s="17">
        <v>46022</v>
      </c>
      <c r="D288" s="15" t="s">
        <v>2</v>
      </c>
      <c r="E288" s="15" t="s">
        <v>294</v>
      </c>
      <c r="F288" s="15" t="s">
        <v>6</v>
      </c>
      <c r="G288" s="17">
        <v>46023</v>
      </c>
      <c r="H288" s="15" t="str">
        <f t="shared" si="10"/>
        <v>-1 Day/s Resolved</v>
      </c>
      <c r="I288" s="13" t="str">
        <f t="shared" si="11"/>
        <v>Dec-25</v>
      </c>
      <c r="J288" s="15"/>
    </row>
    <row r="289" spans="1:10" x14ac:dyDescent="0.3">
      <c r="A289" s="5">
        <v>287</v>
      </c>
      <c r="B289" s="15">
        <v>5511536</v>
      </c>
      <c r="C289" s="17">
        <v>46023</v>
      </c>
      <c r="D289" s="15" t="s">
        <v>2</v>
      </c>
      <c r="E289" s="15" t="s">
        <v>272</v>
      </c>
      <c r="F289" s="15" t="s">
        <v>6</v>
      </c>
      <c r="G289" s="17">
        <v>46026</v>
      </c>
      <c r="H289" s="15" t="str">
        <f t="shared" si="10"/>
        <v>-3 Day/s Resolved</v>
      </c>
      <c r="I289" s="13" t="str">
        <f t="shared" si="11"/>
        <v>Jan-26</v>
      </c>
      <c r="J289" s="15" t="s">
        <v>103</v>
      </c>
    </row>
    <row r="290" spans="1:10" x14ac:dyDescent="0.3">
      <c r="A290" s="5">
        <v>288</v>
      </c>
      <c r="B290" s="15">
        <v>5512780</v>
      </c>
      <c r="C290" s="17">
        <v>46024</v>
      </c>
      <c r="D290" s="15" t="s">
        <v>2</v>
      </c>
      <c r="E290" s="15" t="s">
        <v>295</v>
      </c>
      <c r="F290" s="15" t="s">
        <v>6</v>
      </c>
      <c r="G290" s="17">
        <v>46032</v>
      </c>
      <c r="H290" s="15" t="str">
        <f t="shared" si="10"/>
        <v>-8 Day/s Resolved</v>
      </c>
      <c r="I290" s="13" t="str">
        <f t="shared" si="11"/>
        <v>Jan-26</v>
      </c>
      <c r="J290" s="15"/>
    </row>
    <row r="291" spans="1:10" x14ac:dyDescent="0.3">
      <c r="A291" s="5">
        <v>289</v>
      </c>
      <c r="B291" s="15">
        <v>5513611</v>
      </c>
      <c r="C291" s="17">
        <v>46025</v>
      </c>
      <c r="D291" s="15" t="s">
        <v>2</v>
      </c>
      <c r="E291" s="15" t="s">
        <v>296</v>
      </c>
      <c r="F291" s="15" t="s">
        <v>6</v>
      </c>
      <c r="G291" s="17">
        <v>46028</v>
      </c>
      <c r="H291" s="15" t="str">
        <f t="shared" si="10"/>
        <v>-3 Day/s Resolved</v>
      </c>
      <c r="I291" s="13" t="str">
        <f t="shared" si="11"/>
        <v>Jan-26</v>
      </c>
      <c r="J291" s="15" t="s">
        <v>103</v>
      </c>
    </row>
    <row r="292" spans="1:10" x14ac:dyDescent="0.3">
      <c r="A292" s="5">
        <v>290</v>
      </c>
      <c r="B292" s="15">
        <v>5513867</v>
      </c>
      <c r="C292" s="17">
        <v>46025</v>
      </c>
      <c r="D292" s="15" t="s">
        <v>2</v>
      </c>
      <c r="E292" s="15" t="s">
        <v>297</v>
      </c>
      <c r="F292" s="15" t="s">
        <v>6</v>
      </c>
      <c r="G292" s="17">
        <v>46026</v>
      </c>
      <c r="H292" s="15" t="str">
        <f t="shared" si="10"/>
        <v>-1 Day/s Resolved</v>
      </c>
      <c r="I292" s="13" t="str">
        <f t="shared" si="11"/>
        <v>Jan-26</v>
      </c>
      <c r="J292" s="15"/>
    </row>
    <row r="293" spans="1:10" x14ac:dyDescent="0.3">
      <c r="A293" s="5">
        <v>291</v>
      </c>
      <c r="B293" s="15">
        <v>5514726</v>
      </c>
      <c r="C293" s="17">
        <v>46026</v>
      </c>
      <c r="D293" s="15" t="s">
        <v>2</v>
      </c>
      <c r="E293" s="15" t="s">
        <v>298</v>
      </c>
      <c r="F293" s="15" t="s">
        <v>6</v>
      </c>
      <c r="G293" s="17">
        <v>46032</v>
      </c>
      <c r="H293" s="15" t="str">
        <f t="shared" si="10"/>
        <v>-6 Day/s Resolved</v>
      </c>
      <c r="I293" s="13" t="str">
        <f t="shared" si="11"/>
        <v>Jan-26</v>
      </c>
      <c r="J293" s="15" t="s">
        <v>103</v>
      </c>
    </row>
    <row r="294" spans="1:10" x14ac:dyDescent="0.3">
      <c r="A294" s="5">
        <v>292</v>
      </c>
      <c r="B294" s="15">
        <v>5516884</v>
      </c>
      <c r="C294" s="17">
        <v>46027</v>
      </c>
      <c r="D294" s="15" t="s">
        <v>2</v>
      </c>
      <c r="E294" s="15" t="s">
        <v>299</v>
      </c>
      <c r="F294" s="15" t="s">
        <v>6</v>
      </c>
      <c r="G294" s="17">
        <v>46032</v>
      </c>
      <c r="H294" s="15" t="str">
        <f t="shared" si="10"/>
        <v>-5 Day/s Resolved</v>
      </c>
      <c r="I294" s="13" t="str">
        <f t="shared" si="11"/>
        <v>Jan-26</v>
      </c>
      <c r="J294" s="15"/>
    </row>
    <row r="295" spans="1:10" x14ac:dyDescent="0.3">
      <c r="A295" s="5">
        <v>293</v>
      </c>
      <c r="B295" s="15">
        <v>5517845</v>
      </c>
      <c r="C295" s="17">
        <v>46028</v>
      </c>
      <c r="D295" s="15" t="s">
        <v>2</v>
      </c>
      <c r="E295" s="15" t="s">
        <v>300</v>
      </c>
      <c r="F295" s="15" t="s">
        <v>6</v>
      </c>
      <c r="G295" s="17">
        <v>46032</v>
      </c>
      <c r="H295" s="15" t="str">
        <f t="shared" si="10"/>
        <v>-4 Day/s Resolved</v>
      </c>
      <c r="I295" s="13" t="str">
        <f t="shared" si="11"/>
        <v>Jan-26</v>
      </c>
      <c r="J295" s="15" t="s">
        <v>103</v>
      </c>
    </row>
    <row r="296" spans="1:10" x14ac:dyDescent="0.3">
      <c r="A296" s="5">
        <v>298</v>
      </c>
      <c r="B296" s="15">
        <v>5518904</v>
      </c>
      <c r="C296" s="17">
        <v>46028</v>
      </c>
      <c r="D296" s="15" t="s">
        <v>2</v>
      </c>
      <c r="E296" s="15" t="s">
        <v>306</v>
      </c>
      <c r="F296" s="15" t="s">
        <v>6</v>
      </c>
      <c r="G296" s="17">
        <v>46032</v>
      </c>
      <c r="H296" s="15" t="str">
        <f t="shared" si="10"/>
        <v>-4 Day/s Resolved</v>
      </c>
      <c r="I296" s="13" t="str">
        <f t="shared" si="11"/>
        <v>Jan-26</v>
      </c>
      <c r="J296" s="15"/>
    </row>
    <row r="297" spans="1:10" x14ac:dyDescent="0.3">
      <c r="A297" s="5">
        <v>294</v>
      </c>
      <c r="B297" s="15">
        <v>5523722</v>
      </c>
      <c r="C297" s="17">
        <v>46030</v>
      </c>
      <c r="D297" s="15" t="s">
        <v>2</v>
      </c>
      <c r="E297" s="15" t="s">
        <v>302</v>
      </c>
      <c r="F297" s="15" t="s">
        <v>6</v>
      </c>
      <c r="G297" s="17">
        <v>46032</v>
      </c>
      <c r="H297" s="15" t="str">
        <f t="shared" si="10"/>
        <v>-2 Day/s Resolved</v>
      </c>
      <c r="I297" s="13" t="str">
        <f t="shared" si="11"/>
        <v>Jan-26</v>
      </c>
      <c r="J297" s="15"/>
    </row>
    <row r="298" spans="1:10" x14ac:dyDescent="0.3">
      <c r="A298" s="5">
        <v>295</v>
      </c>
      <c r="B298" s="15">
        <v>5523773</v>
      </c>
      <c r="C298" s="17">
        <v>46030</v>
      </c>
      <c r="D298" s="15" t="s">
        <v>2</v>
      </c>
      <c r="E298" s="15" t="s">
        <v>303</v>
      </c>
      <c r="F298" s="15" t="s">
        <v>6</v>
      </c>
      <c r="G298" s="17">
        <v>46032</v>
      </c>
      <c r="H298" s="15" t="str">
        <f t="shared" si="10"/>
        <v>-2 Day/s Resolved</v>
      </c>
      <c r="I298" s="13" t="str">
        <f t="shared" si="11"/>
        <v>Jan-26</v>
      </c>
      <c r="J298" s="15"/>
    </row>
    <row r="299" spans="1:10" x14ac:dyDescent="0.3">
      <c r="A299" s="5">
        <v>296</v>
      </c>
      <c r="B299" s="15">
        <v>5524059</v>
      </c>
      <c r="C299" s="17">
        <v>46031</v>
      </c>
      <c r="D299" s="15" t="s">
        <v>2</v>
      </c>
      <c r="E299" s="15" t="s">
        <v>304</v>
      </c>
      <c r="F299" s="15" t="s">
        <v>6</v>
      </c>
      <c r="G299" s="17">
        <v>46032</v>
      </c>
      <c r="H299" s="15" t="str">
        <f t="shared" si="10"/>
        <v>-1 Day/s Resolved</v>
      </c>
      <c r="I299" s="13" t="str">
        <f t="shared" si="11"/>
        <v>Jan-26</v>
      </c>
      <c r="J299" s="15"/>
    </row>
    <row r="300" spans="1:10" x14ac:dyDescent="0.3">
      <c r="A300" s="5">
        <v>297</v>
      </c>
      <c r="B300" s="15">
        <v>5525177</v>
      </c>
      <c r="C300" s="17">
        <v>46031</v>
      </c>
      <c r="D300" s="15" t="s">
        <v>2</v>
      </c>
      <c r="E300" s="15" t="s">
        <v>305</v>
      </c>
      <c r="F300" s="15" t="s">
        <v>6</v>
      </c>
      <c r="G300" s="17">
        <v>46032</v>
      </c>
      <c r="H300" s="15" t="str">
        <f t="shared" si="10"/>
        <v>-1 Day/s Resolved</v>
      </c>
      <c r="I300" s="13" t="str">
        <f t="shared" si="11"/>
        <v>Jan-26</v>
      </c>
      <c r="J300" s="15"/>
    </row>
    <row r="301" spans="1:10" x14ac:dyDescent="0.3">
      <c r="A301" s="5">
        <v>299</v>
      </c>
      <c r="B301" s="15">
        <v>5526135</v>
      </c>
      <c r="C301" s="17">
        <v>46032</v>
      </c>
      <c r="D301" s="15" t="s">
        <v>2</v>
      </c>
      <c r="E301" s="15" t="s">
        <v>307</v>
      </c>
      <c r="F301" s="15" t="s">
        <v>6</v>
      </c>
      <c r="G301" s="17">
        <v>46040</v>
      </c>
      <c r="H301" s="15" t="str">
        <f t="shared" si="10"/>
        <v>-8 Day/s Resolved</v>
      </c>
      <c r="I301" s="13" t="str">
        <f t="shared" si="11"/>
        <v>Jan-26</v>
      </c>
      <c r="J301" s="15" t="s">
        <v>103</v>
      </c>
    </row>
    <row r="302" spans="1:10" x14ac:dyDescent="0.3">
      <c r="A302" s="5">
        <v>300</v>
      </c>
      <c r="B302" s="15">
        <v>5526241</v>
      </c>
      <c r="C302" s="17">
        <v>46032</v>
      </c>
      <c r="D302" s="15" t="s">
        <v>2</v>
      </c>
      <c r="E302" s="15" t="s">
        <v>308</v>
      </c>
      <c r="F302" s="15" t="s">
        <v>6</v>
      </c>
      <c r="G302" s="17">
        <v>46071</v>
      </c>
      <c r="H302" s="15" t="str">
        <f t="shared" si="10"/>
        <v>-39 Day/s Resolved</v>
      </c>
      <c r="I302" s="13" t="str">
        <f t="shared" si="11"/>
        <v>Jan-26</v>
      </c>
      <c r="J302" s="15" t="s">
        <v>103</v>
      </c>
    </row>
    <row r="303" spans="1:10" x14ac:dyDescent="0.3">
      <c r="A303" s="5">
        <v>301</v>
      </c>
      <c r="B303" s="15">
        <v>5526867</v>
      </c>
      <c r="C303" s="17">
        <v>46033</v>
      </c>
      <c r="D303" s="15" t="s">
        <v>2</v>
      </c>
      <c r="E303" s="15" t="s">
        <v>309</v>
      </c>
      <c r="F303" s="15" t="s">
        <v>6</v>
      </c>
      <c r="G303" s="17">
        <v>46071</v>
      </c>
      <c r="H303" s="15" t="str">
        <f t="shared" si="10"/>
        <v>-38 Day/s Resolved</v>
      </c>
      <c r="I303" s="13" t="str">
        <f t="shared" si="11"/>
        <v>Jan-26</v>
      </c>
      <c r="J303" s="15" t="s">
        <v>103</v>
      </c>
    </row>
    <row r="304" spans="1:10" x14ac:dyDescent="0.3">
      <c r="A304" s="5">
        <v>302</v>
      </c>
      <c r="B304" s="15">
        <v>5527164</v>
      </c>
      <c r="C304" s="17">
        <v>46033</v>
      </c>
      <c r="D304" s="15" t="s">
        <v>2</v>
      </c>
      <c r="E304" s="15" t="s">
        <v>310</v>
      </c>
      <c r="F304" s="15" t="s">
        <v>6</v>
      </c>
      <c r="G304" s="17">
        <v>46071</v>
      </c>
      <c r="H304" s="15" t="str">
        <f t="shared" si="10"/>
        <v>-38 Day/s Resolved</v>
      </c>
      <c r="I304" s="13" t="str">
        <f t="shared" si="11"/>
        <v>Jan-26</v>
      </c>
      <c r="J304" s="15" t="s">
        <v>103</v>
      </c>
    </row>
    <row r="305" spans="1:10" x14ac:dyDescent="0.3">
      <c r="A305" s="5">
        <v>303</v>
      </c>
      <c r="B305" s="15">
        <v>5527202</v>
      </c>
      <c r="C305" s="17">
        <v>46033</v>
      </c>
      <c r="D305" s="15" t="s">
        <v>2</v>
      </c>
      <c r="E305" s="15" t="s">
        <v>311</v>
      </c>
      <c r="F305" s="15" t="s">
        <v>6</v>
      </c>
      <c r="G305" s="17">
        <v>46071</v>
      </c>
      <c r="H305" s="15" t="str">
        <f t="shared" si="10"/>
        <v>-38 Day/s Resolved</v>
      </c>
      <c r="I305" s="13" t="str">
        <f t="shared" si="11"/>
        <v>Jan-26</v>
      </c>
      <c r="J305" s="15"/>
    </row>
    <row r="306" spans="1:10" x14ac:dyDescent="0.3">
      <c r="A306" s="5">
        <v>304</v>
      </c>
      <c r="B306" s="15">
        <v>5530208</v>
      </c>
      <c r="C306" s="17">
        <v>46035</v>
      </c>
      <c r="D306" s="15" t="s">
        <v>2</v>
      </c>
      <c r="E306" s="15" t="s">
        <v>312</v>
      </c>
      <c r="F306" s="15" t="s">
        <v>6</v>
      </c>
      <c r="G306" s="17">
        <v>46071</v>
      </c>
      <c r="H306" s="15" t="str">
        <f t="shared" si="10"/>
        <v>-36 Day/s Resolved</v>
      </c>
      <c r="I306" s="13" t="str">
        <f t="shared" si="11"/>
        <v>Jan-26</v>
      </c>
      <c r="J306" s="15"/>
    </row>
    <row r="307" spans="1:10" x14ac:dyDescent="0.3">
      <c r="A307" s="5">
        <v>305</v>
      </c>
      <c r="B307" s="15">
        <v>5531425</v>
      </c>
      <c r="C307" s="17">
        <v>46036</v>
      </c>
      <c r="D307" s="15" t="s">
        <v>2</v>
      </c>
      <c r="E307" s="15" t="s">
        <v>313</v>
      </c>
      <c r="F307" s="15" t="s">
        <v>6</v>
      </c>
      <c r="G307" s="17">
        <v>46040</v>
      </c>
      <c r="H307" s="15" t="str">
        <f t="shared" si="10"/>
        <v>-4 Day/s Resolved</v>
      </c>
      <c r="I307" s="13" t="str">
        <f t="shared" si="11"/>
        <v>Jan-26</v>
      </c>
      <c r="J307" s="15"/>
    </row>
    <row r="308" spans="1:10" x14ac:dyDescent="0.3">
      <c r="A308" s="5">
        <v>306</v>
      </c>
      <c r="B308" s="15">
        <v>5533188</v>
      </c>
      <c r="C308" s="17">
        <v>46036</v>
      </c>
      <c r="D308" s="15" t="s">
        <v>2</v>
      </c>
      <c r="E308" s="15" t="s">
        <v>314</v>
      </c>
      <c r="F308" s="15" t="s">
        <v>6</v>
      </c>
      <c r="G308" s="17">
        <v>46071</v>
      </c>
      <c r="H308" s="15" t="str">
        <f t="shared" si="10"/>
        <v>-35 Day/s Resolved</v>
      </c>
      <c r="I308" s="13" t="str">
        <f t="shared" si="11"/>
        <v>Jan-26</v>
      </c>
      <c r="J308" s="15"/>
    </row>
    <row r="309" spans="1:10" x14ac:dyDescent="0.3">
      <c r="A309" s="5">
        <v>307</v>
      </c>
      <c r="B309" s="15">
        <v>5533864</v>
      </c>
      <c r="C309" s="17">
        <v>46037</v>
      </c>
      <c r="D309" s="15" t="s">
        <v>2</v>
      </c>
      <c r="E309" s="15" t="s">
        <v>315</v>
      </c>
      <c r="F309" s="15" t="s">
        <v>6</v>
      </c>
      <c r="G309" s="17">
        <v>46071</v>
      </c>
      <c r="H309" s="15" t="str">
        <f t="shared" si="10"/>
        <v>-34 Day/s Resolved</v>
      </c>
      <c r="I309" s="13" t="str">
        <f t="shared" si="11"/>
        <v>Jan-26</v>
      </c>
      <c r="J309" s="15"/>
    </row>
    <row r="310" spans="1:10" x14ac:dyDescent="0.3">
      <c r="A310" s="5">
        <v>308</v>
      </c>
      <c r="B310" s="15">
        <v>5534007</v>
      </c>
      <c r="C310" s="17">
        <v>46037</v>
      </c>
      <c r="D310" s="15" t="s">
        <v>2</v>
      </c>
      <c r="E310" s="15" t="s">
        <v>316</v>
      </c>
      <c r="F310" s="15" t="s">
        <v>6</v>
      </c>
      <c r="G310" s="17">
        <v>46071</v>
      </c>
      <c r="H310" s="15" t="str">
        <f t="shared" si="10"/>
        <v>-34 Day/s Resolved</v>
      </c>
      <c r="I310" s="13" t="str">
        <f t="shared" si="11"/>
        <v>Jan-26</v>
      </c>
      <c r="J310" s="15"/>
    </row>
    <row r="311" spans="1:10" x14ac:dyDescent="0.3">
      <c r="A311" s="5">
        <v>309</v>
      </c>
      <c r="B311" s="15">
        <v>5535941</v>
      </c>
      <c r="C311" s="17">
        <v>46037</v>
      </c>
      <c r="D311" s="15" t="s">
        <v>2</v>
      </c>
      <c r="E311" s="15" t="s">
        <v>317</v>
      </c>
      <c r="F311" s="15" t="s">
        <v>6</v>
      </c>
      <c r="G311" s="17">
        <v>46071</v>
      </c>
      <c r="H311" s="15" t="str">
        <f t="shared" si="10"/>
        <v>-34 Day/s Resolved</v>
      </c>
      <c r="I311" s="13" t="str">
        <f t="shared" si="11"/>
        <v>Jan-26</v>
      </c>
      <c r="J311" s="15"/>
    </row>
    <row r="312" spans="1:10" x14ac:dyDescent="0.3">
      <c r="A312" s="5">
        <v>310</v>
      </c>
      <c r="B312" s="15">
        <v>5537862</v>
      </c>
      <c r="C312" s="17">
        <v>46038</v>
      </c>
      <c r="D312" s="15" t="s">
        <v>2</v>
      </c>
      <c r="E312" s="15" t="s">
        <v>318</v>
      </c>
      <c r="F312" s="15" t="s">
        <v>6</v>
      </c>
      <c r="G312" s="17">
        <v>46071</v>
      </c>
      <c r="H312" s="15" t="str">
        <f t="shared" si="10"/>
        <v>-33 Day/s Resolved</v>
      </c>
      <c r="I312" s="13" t="str">
        <f t="shared" si="11"/>
        <v>Jan-26</v>
      </c>
      <c r="J312" s="15"/>
    </row>
    <row r="313" spans="1:10" x14ac:dyDescent="0.3">
      <c r="A313" s="5">
        <v>311</v>
      </c>
      <c r="B313" s="15">
        <v>5538274</v>
      </c>
      <c r="C313" s="17">
        <v>46038</v>
      </c>
      <c r="D313" s="15" t="s">
        <v>2</v>
      </c>
      <c r="E313" s="15" t="s">
        <v>229</v>
      </c>
      <c r="F313" s="15" t="s">
        <v>6</v>
      </c>
      <c r="G313" s="17">
        <v>46071</v>
      </c>
      <c r="H313" s="15" t="str">
        <f t="shared" si="10"/>
        <v>-33 Day/s Resolved</v>
      </c>
      <c r="I313" s="13" t="str">
        <f t="shared" si="11"/>
        <v>Jan-26</v>
      </c>
      <c r="J313" s="15"/>
    </row>
    <row r="314" spans="1:10" x14ac:dyDescent="0.3">
      <c r="A314" s="5">
        <v>312</v>
      </c>
      <c r="B314" s="15">
        <v>5538821</v>
      </c>
      <c r="C314" s="17">
        <v>46039</v>
      </c>
      <c r="D314" s="15" t="s">
        <v>2</v>
      </c>
      <c r="E314" s="15" t="s">
        <v>319</v>
      </c>
      <c r="F314" s="15" t="s">
        <v>6</v>
      </c>
      <c r="G314" s="17">
        <v>46071</v>
      </c>
      <c r="H314" s="15" t="str">
        <f t="shared" si="10"/>
        <v>-32 Day/s Resolved</v>
      </c>
      <c r="I314" s="13" t="str">
        <f t="shared" si="11"/>
        <v>Jan-26</v>
      </c>
      <c r="J314" s="15"/>
    </row>
    <row r="315" spans="1:10" x14ac:dyDescent="0.3">
      <c r="A315" s="5">
        <v>313</v>
      </c>
      <c r="B315" s="15">
        <v>5539880</v>
      </c>
      <c r="C315" s="17">
        <v>46040</v>
      </c>
      <c r="D315" s="15" t="s">
        <v>2</v>
      </c>
      <c r="E315" s="15" t="s">
        <v>320</v>
      </c>
      <c r="F315" s="15" t="s">
        <v>6</v>
      </c>
      <c r="G315" s="17">
        <v>46047</v>
      </c>
      <c r="H315" s="15" t="str">
        <f t="shared" si="10"/>
        <v>-7 Day/s Resolved</v>
      </c>
      <c r="I315" s="13" t="str">
        <f t="shared" si="11"/>
        <v>Jan-26</v>
      </c>
      <c r="J315" s="15" t="s">
        <v>103</v>
      </c>
    </row>
    <row r="316" spans="1:10" x14ac:dyDescent="0.3">
      <c r="A316" s="5">
        <v>314</v>
      </c>
      <c r="B316" s="15">
        <v>5540352</v>
      </c>
      <c r="C316" s="17">
        <v>46041</v>
      </c>
      <c r="D316" s="15" t="s">
        <v>2</v>
      </c>
      <c r="E316" s="15" t="s">
        <v>321</v>
      </c>
      <c r="F316" s="15" t="s">
        <v>6</v>
      </c>
      <c r="G316" s="17">
        <v>46071</v>
      </c>
      <c r="H316" s="15" t="str">
        <f t="shared" si="10"/>
        <v>-30 Day/s Resolved</v>
      </c>
      <c r="I316" s="13" t="str">
        <f t="shared" si="11"/>
        <v>Jan-26</v>
      </c>
      <c r="J316" s="15" t="s">
        <v>103</v>
      </c>
    </row>
    <row r="317" spans="1:10" x14ac:dyDescent="0.3">
      <c r="A317" s="5">
        <v>315</v>
      </c>
      <c r="B317" s="15">
        <v>5540533</v>
      </c>
      <c r="C317" s="17">
        <v>46041</v>
      </c>
      <c r="D317" s="15" t="s">
        <v>2</v>
      </c>
      <c r="E317" s="15" t="s">
        <v>322</v>
      </c>
      <c r="F317" s="15" t="s">
        <v>6</v>
      </c>
      <c r="G317" s="17">
        <v>46071</v>
      </c>
      <c r="H317" s="15" t="str">
        <f t="shared" si="10"/>
        <v>-30 Day/s Resolved</v>
      </c>
      <c r="I317" s="13" t="str">
        <f t="shared" si="11"/>
        <v>Jan-26</v>
      </c>
      <c r="J317" s="15" t="s">
        <v>103</v>
      </c>
    </row>
    <row r="318" spans="1:10" x14ac:dyDescent="0.3">
      <c r="A318" s="5">
        <v>316</v>
      </c>
      <c r="B318" s="15">
        <v>5541063</v>
      </c>
      <c r="C318" s="17">
        <v>46041</v>
      </c>
      <c r="D318" s="15" t="s">
        <v>2</v>
      </c>
      <c r="E318" s="15" t="s">
        <v>323</v>
      </c>
      <c r="F318" s="15" t="s">
        <v>6</v>
      </c>
      <c r="G318" s="17">
        <v>46047</v>
      </c>
      <c r="H318" s="15" t="str">
        <f t="shared" si="10"/>
        <v>-6 Day/s Resolved</v>
      </c>
      <c r="I318" s="13" t="str">
        <f t="shared" si="11"/>
        <v>Jan-26</v>
      </c>
      <c r="J318" s="15"/>
    </row>
    <row r="319" spans="1:10" x14ac:dyDescent="0.3">
      <c r="A319" s="5">
        <v>317</v>
      </c>
      <c r="B319" s="15">
        <v>5541823</v>
      </c>
      <c r="C319" s="17">
        <v>46042</v>
      </c>
      <c r="D319" s="15" t="s">
        <v>2</v>
      </c>
      <c r="E319" s="15" t="s">
        <v>324</v>
      </c>
      <c r="F319" s="15" t="s">
        <v>6</v>
      </c>
      <c r="G319" s="17">
        <v>46071</v>
      </c>
      <c r="H319" s="15" t="str">
        <f t="shared" si="10"/>
        <v>-29 Day/s Resolved</v>
      </c>
      <c r="I319" s="13" t="str">
        <f t="shared" si="11"/>
        <v>Jan-26</v>
      </c>
      <c r="J319" s="15"/>
    </row>
    <row r="320" spans="1:10" x14ac:dyDescent="0.3">
      <c r="A320" s="5">
        <v>318</v>
      </c>
      <c r="B320" s="15">
        <v>5542830</v>
      </c>
      <c r="C320" s="17">
        <v>46042</v>
      </c>
      <c r="D320" s="15" t="s">
        <v>2</v>
      </c>
      <c r="E320" s="15" t="s">
        <v>325</v>
      </c>
      <c r="F320" s="15" t="s">
        <v>6</v>
      </c>
      <c r="G320" s="17">
        <v>46071</v>
      </c>
      <c r="H320" s="15" t="str">
        <f t="shared" si="10"/>
        <v>-29 Day/s Resolved</v>
      </c>
      <c r="I320" s="13" t="str">
        <f t="shared" si="11"/>
        <v>Jan-26</v>
      </c>
      <c r="J320" s="15"/>
    </row>
    <row r="321" spans="1:10" x14ac:dyDescent="0.3">
      <c r="A321" s="5">
        <v>319</v>
      </c>
      <c r="B321" s="15">
        <v>5543519</v>
      </c>
      <c r="C321" s="17">
        <v>46043</v>
      </c>
      <c r="D321" s="15" t="s">
        <v>2</v>
      </c>
      <c r="E321" s="15" t="s">
        <v>326</v>
      </c>
      <c r="F321" s="15" t="s">
        <v>6</v>
      </c>
      <c r="G321" s="17">
        <v>46071</v>
      </c>
      <c r="H321" s="15" t="str">
        <f t="shared" ref="H321:H339" si="12">IF(C321=G321,"Resolved Sameday",IF(G321="In Progress","No Update Yet",(C321-G321)&amp;" Day/s Resolved"))</f>
        <v>-28 Day/s Resolved</v>
      </c>
      <c r="I321" s="13" t="str">
        <f t="shared" ref="I321:I339" si="13">TEXT(C321,"MMM-YY")</f>
        <v>Jan-26</v>
      </c>
      <c r="J321" s="15" t="s">
        <v>103</v>
      </c>
    </row>
    <row r="322" spans="1:10" x14ac:dyDescent="0.3">
      <c r="A322" s="5">
        <v>320</v>
      </c>
      <c r="B322" s="15">
        <v>5543635</v>
      </c>
      <c r="C322" s="17">
        <v>46043</v>
      </c>
      <c r="D322" s="15" t="s">
        <v>2</v>
      </c>
      <c r="E322" s="15" t="s">
        <v>327</v>
      </c>
      <c r="F322" s="15" t="s">
        <v>6</v>
      </c>
      <c r="G322" s="17">
        <v>46071</v>
      </c>
      <c r="H322" s="15" t="str">
        <f t="shared" si="12"/>
        <v>-28 Day/s Resolved</v>
      </c>
      <c r="I322" s="13" t="str">
        <f t="shared" si="13"/>
        <v>Jan-26</v>
      </c>
      <c r="J322" s="15" t="s">
        <v>103</v>
      </c>
    </row>
    <row r="323" spans="1:10" x14ac:dyDescent="0.3">
      <c r="A323" s="5">
        <v>321</v>
      </c>
      <c r="B323" s="15">
        <v>5549175</v>
      </c>
      <c r="C323" s="17">
        <v>46043</v>
      </c>
      <c r="D323" s="15" t="s">
        <v>2</v>
      </c>
      <c r="E323" s="15" t="s">
        <v>328</v>
      </c>
      <c r="F323" s="15" t="s">
        <v>6</v>
      </c>
      <c r="G323" s="17">
        <v>46071</v>
      </c>
      <c r="H323" s="15" t="str">
        <f t="shared" si="12"/>
        <v>-28 Day/s Resolved</v>
      </c>
      <c r="I323" s="13" t="str">
        <f t="shared" si="13"/>
        <v>Jan-26</v>
      </c>
      <c r="J323" s="15" t="s">
        <v>103</v>
      </c>
    </row>
    <row r="324" spans="1:10" x14ac:dyDescent="0.3">
      <c r="A324" s="5">
        <v>322</v>
      </c>
      <c r="B324" s="15">
        <v>5550440</v>
      </c>
      <c r="C324" s="17">
        <v>46043</v>
      </c>
      <c r="D324" s="15" t="s">
        <v>2</v>
      </c>
      <c r="E324" s="15" t="s">
        <v>329</v>
      </c>
      <c r="F324" s="15" t="s">
        <v>6</v>
      </c>
      <c r="G324" s="17">
        <v>46071</v>
      </c>
      <c r="H324" s="15" t="str">
        <f t="shared" si="12"/>
        <v>-28 Day/s Resolved</v>
      </c>
      <c r="I324" s="13" t="str">
        <f t="shared" si="13"/>
        <v>Jan-26</v>
      </c>
      <c r="J324" s="15" t="s">
        <v>103</v>
      </c>
    </row>
    <row r="325" spans="1:10" x14ac:dyDescent="0.3">
      <c r="A325" s="5">
        <v>323</v>
      </c>
      <c r="B325" s="15">
        <v>5550889</v>
      </c>
      <c r="C325" s="17">
        <v>46044</v>
      </c>
      <c r="D325" s="15" t="s">
        <v>2</v>
      </c>
      <c r="E325" s="15" t="s">
        <v>330</v>
      </c>
      <c r="F325" s="15" t="s">
        <v>6</v>
      </c>
      <c r="G325" s="17">
        <v>46071</v>
      </c>
      <c r="H325" s="15" t="str">
        <f t="shared" si="12"/>
        <v>-27 Day/s Resolved</v>
      </c>
      <c r="I325" s="13" t="str">
        <f t="shared" si="13"/>
        <v>Jan-26</v>
      </c>
      <c r="J325" s="15"/>
    </row>
    <row r="326" spans="1:10" x14ac:dyDescent="0.3">
      <c r="A326" s="5">
        <v>324</v>
      </c>
      <c r="B326" s="15">
        <v>5551120</v>
      </c>
      <c r="C326" s="17">
        <v>46044</v>
      </c>
      <c r="D326" s="15" t="s">
        <v>2</v>
      </c>
      <c r="E326" s="15" t="s">
        <v>331</v>
      </c>
      <c r="F326" s="15" t="s">
        <v>6</v>
      </c>
      <c r="G326" s="17">
        <v>46071</v>
      </c>
      <c r="H326" s="15" t="str">
        <f t="shared" si="12"/>
        <v>-27 Day/s Resolved</v>
      </c>
      <c r="I326" s="13" t="str">
        <f t="shared" si="13"/>
        <v>Jan-26</v>
      </c>
      <c r="J326" s="15"/>
    </row>
    <row r="327" spans="1:10" x14ac:dyDescent="0.3">
      <c r="A327" s="5">
        <v>325</v>
      </c>
      <c r="B327" s="15">
        <v>5551194</v>
      </c>
      <c r="C327" s="17">
        <v>46044</v>
      </c>
      <c r="D327" s="15" t="s">
        <v>2</v>
      </c>
      <c r="E327" s="15" t="s">
        <v>332</v>
      </c>
      <c r="F327" s="15" t="s">
        <v>6</v>
      </c>
      <c r="G327" s="17">
        <v>46071</v>
      </c>
      <c r="H327" s="15" t="str">
        <f t="shared" si="12"/>
        <v>-27 Day/s Resolved</v>
      </c>
      <c r="I327" s="13" t="str">
        <f t="shared" si="13"/>
        <v>Jan-26</v>
      </c>
      <c r="J327" s="15"/>
    </row>
    <row r="328" spans="1:10" x14ac:dyDescent="0.3">
      <c r="A328" s="5">
        <v>326</v>
      </c>
      <c r="B328" s="15">
        <v>5551458</v>
      </c>
      <c r="C328" s="17">
        <v>46044</v>
      </c>
      <c r="D328" s="15" t="s">
        <v>2</v>
      </c>
      <c r="E328" s="15" t="s">
        <v>333</v>
      </c>
      <c r="F328" s="15" t="s">
        <v>6</v>
      </c>
      <c r="G328" s="17">
        <v>46071</v>
      </c>
      <c r="H328" s="15" t="str">
        <f t="shared" si="12"/>
        <v>-27 Day/s Resolved</v>
      </c>
      <c r="I328" s="13" t="str">
        <f t="shared" si="13"/>
        <v>Jan-26</v>
      </c>
      <c r="J328" s="15"/>
    </row>
    <row r="329" spans="1:10" x14ac:dyDescent="0.3">
      <c r="A329" s="5">
        <v>327</v>
      </c>
      <c r="B329" s="15">
        <v>5551571</v>
      </c>
      <c r="C329" s="17">
        <v>46044</v>
      </c>
      <c r="D329" s="15" t="s">
        <v>2</v>
      </c>
      <c r="E329" s="15" t="s">
        <v>334</v>
      </c>
      <c r="F329" s="15" t="s">
        <v>6</v>
      </c>
      <c r="G329" s="17">
        <v>46071</v>
      </c>
      <c r="H329" s="15" t="str">
        <f t="shared" si="12"/>
        <v>-27 Day/s Resolved</v>
      </c>
      <c r="I329" s="13" t="str">
        <f t="shared" si="13"/>
        <v>Jan-26</v>
      </c>
      <c r="J329" s="15"/>
    </row>
    <row r="330" spans="1:10" x14ac:dyDescent="0.3">
      <c r="A330" s="5">
        <v>328</v>
      </c>
      <c r="B330" s="15">
        <v>5552239</v>
      </c>
      <c r="C330" s="17">
        <v>46044</v>
      </c>
      <c r="D330" s="15" t="s">
        <v>2</v>
      </c>
      <c r="E330" s="15" t="s">
        <v>335</v>
      </c>
      <c r="F330" s="15" t="s">
        <v>6</v>
      </c>
      <c r="G330" s="17">
        <v>46071</v>
      </c>
      <c r="H330" s="15" t="str">
        <f t="shared" si="12"/>
        <v>-27 Day/s Resolved</v>
      </c>
      <c r="I330" s="13" t="str">
        <f t="shared" si="13"/>
        <v>Jan-26</v>
      </c>
      <c r="J330" s="15"/>
    </row>
    <row r="331" spans="1:10" x14ac:dyDescent="0.3">
      <c r="A331" s="5">
        <v>329</v>
      </c>
      <c r="B331" s="15">
        <v>5552244</v>
      </c>
      <c r="C331" s="17">
        <v>46044</v>
      </c>
      <c r="D331" s="15" t="s">
        <v>2</v>
      </c>
      <c r="E331" s="15" t="s">
        <v>336</v>
      </c>
      <c r="F331" s="15" t="s">
        <v>6</v>
      </c>
      <c r="G331" s="17">
        <v>46071</v>
      </c>
      <c r="H331" s="15" t="str">
        <f t="shared" si="12"/>
        <v>-27 Day/s Resolved</v>
      </c>
      <c r="I331" s="13" t="str">
        <f t="shared" si="13"/>
        <v>Jan-26</v>
      </c>
      <c r="J331" s="15"/>
    </row>
    <row r="332" spans="1:10" x14ac:dyDescent="0.3">
      <c r="A332" s="5">
        <v>330</v>
      </c>
      <c r="B332" s="15">
        <v>5552382</v>
      </c>
      <c r="C332" s="17">
        <v>46044</v>
      </c>
      <c r="D332" s="15" t="s">
        <v>2</v>
      </c>
      <c r="E332" s="15" t="s">
        <v>337</v>
      </c>
      <c r="F332" s="15" t="s">
        <v>6</v>
      </c>
      <c r="G332" s="17">
        <v>46071</v>
      </c>
      <c r="H332" s="15" t="str">
        <f t="shared" si="12"/>
        <v>-27 Day/s Resolved</v>
      </c>
      <c r="I332" s="13" t="str">
        <f t="shared" si="13"/>
        <v>Jan-26</v>
      </c>
      <c r="J332" s="15"/>
    </row>
    <row r="333" spans="1:10" x14ac:dyDescent="0.3">
      <c r="A333" s="5">
        <v>331</v>
      </c>
      <c r="B333" s="15">
        <v>5552755</v>
      </c>
      <c r="C333" s="17">
        <v>46045</v>
      </c>
      <c r="D333" s="15" t="s">
        <v>2</v>
      </c>
      <c r="E333" s="15" t="s">
        <v>338</v>
      </c>
      <c r="F333" s="15" t="s">
        <v>6</v>
      </c>
      <c r="G333" s="17">
        <v>46071</v>
      </c>
      <c r="H333" s="15" t="str">
        <f t="shared" si="12"/>
        <v>-26 Day/s Resolved</v>
      </c>
      <c r="I333" s="13" t="str">
        <f t="shared" si="13"/>
        <v>Jan-26</v>
      </c>
      <c r="J333" s="15"/>
    </row>
    <row r="334" spans="1:10" x14ac:dyDescent="0.3">
      <c r="A334" s="5">
        <v>332</v>
      </c>
      <c r="B334" s="15">
        <v>5552970</v>
      </c>
      <c r="C334" s="17">
        <v>46045</v>
      </c>
      <c r="D334" s="15" t="s">
        <v>2</v>
      </c>
      <c r="E334" s="15" t="s">
        <v>339</v>
      </c>
      <c r="F334" s="15" t="s">
        <v>6</v>
      </c>
      <c r="G334" s="17">
        <v>46071</v>
      </c>
      <c r="H334" s="15" t="str">
        <f t="shared" si="12"/>
        <v>-26 Day/s Resolved</v>
      </c>
      <c r="I334" s="13" t="str">
        <f t="shared" si="13"/>
        <v>Jan-26</v>
      </c>
      <c r="J334" s="15"/>
    </row>
    <row r="335" spans="1:10" x14ac:dyDescent="0.3">
      <c r="A335" s="5">
        <v>333</v>
      </c>
      <c r="B335" s="15">
        <v>5553139</v>
      </c>
      <c r="C335" s="17">
        <v>46045</v>
      </c>
      <c r="D335" s="15" t="s">
        <v>2</v>
      </c>
      <c r="E335" s="15" t="s">
        <v>340</v>
      </c>
      <c r="F335" s="15" t="s">
        <v>6</v>
      </c>
      <c r="G335" s="17">
        <v>46071</v>
      </c>
      <c r="H335" s="15" t="str">
        <f t="shared" si="12"/>
        <v>-26 Day/s Resolved</v>
      </c>
      <c r="I335" s="13" t="str">
        <f t="shared" si="13"/>
        <v>Jan-26</v>
      </c>
      <c r="J335" s="15"/>
    </row>
    <row r="336" spans="1:10" x14ac:dyDescent="0.3">
      <c r="A336" s="5">
        <v>334</v>
      </c>
      <c r="B336" s="15">
        <v>5553795</v>
      </c>
      <c r="C336" s="17">
        <v>46045</v>
      </c>
      <c r="D336" s="15" t="s">
        <v>2</v>
      </c>
      <c r="E336" s="15" t="s">
        <v>340</v>
      </c>
      <c r="F336" s="15" t="s">
        <v>6</v>
      </c>
      <c r="G336" s="17">
        <v>46071</v>
      </c>
      <c r="H336" s="15" t="str">
        <f t="shared" si="12"/>
        <v>-26 Day/s Resolved</v>
      </c>
      <c r="I336" s="13" t="str">
        <f t="shared" si="13"/>
        <v>Jan-26</v>
      </c>
      <c r="J336" s="15"/>
    </row>
    <row r="337" spans="1:10" x14ac:dyDescent="0.3">
      <c r="A337" s="5">
        <v>335</v>
      </c>
      <c r="B337" s="15">
        <v>5553906</v>
      </c>
      <c r="C337" s="17">
        <v>46045</v>
      </c>
      <c r="D337" s="15" t="s">
        <v>2</v>
      </c>
      <c r="E337" s="15" t="s">
        <v>340</v>
      </c>
      <c r="F337" s="15" t="s">
        <v>6</v>
      </c>
      <c r="G337" s="17">
        <v>46071</v>
      </c>
      <c r="H337" s="15" t="str">
        <f t="shared" si="12"/>
        <v>-26 Day/s Resolved</v>
      </c>
      <c r="I337" s="13" t="str">
        <f t="shared" si="13"/>
        <v>Jan-26</v>
      </c>
      <c r="J337" s="15"/>
    </row>
    <row r="338" spans="1:10" x14ac:dyDescent="0.3">
      <c r="A338" s="5">
        <v>336</v>
      </c>
      <c r="B338" s="15">
        <v>5553974</v>
      </c>
      <c r="C338" s="17">
        <v>46045</v>
      </c>
      <c r="D338" s="15" t="s">
        <v>2</v>
      </c>
      <c r="E338" s="15" t="s">
        <v>341</v>
      </c>
      <c r="F338" s="15" t="s">
        <v>6</v>
      </c>
      <c r="G338" s="17">
        <v>46071</v>
      </c>
      <c r="H338" s="15" t="str">
        <f t="shared" si="12"/>
        <v>-26 Day/s Resolved</v>
      </c>
      <c r="I338" s="13" t="str">
        <f t="shared" si="13"/>
        <v>Jan-26</v>
      </c>
      <c r="J338" s="15"/>
    </row>
    <row r="339" spans="1:10" x14ac:dyDescent="0.3">
      <c r="A339" s="5">
        <v>337</v>
      </c>
      <c r="B339" s="15">
        <v>5554024</v>
      </c>
      <c r="C339" s="17">
        <v>46045</v>
      </c>
      <c r="D339" s="15" t="s">
        <v>2</v>
      </c>
      <c r="E339" s="15" t="s">
        <v>229</v>
      </c>
      <c r="F339" s="15" t="s">
        <v>6</v>
      </c>
      <c r="G339" s="17">
        <v>46071</v>
      </c>
      <c r="H339" s="15" t="str">
        <f t="shared" si="12"/>
        <v>-26 Day/s Resolved</v>
      </c>
      <c r="I339" s="13" t="str">
        <f t="shared" si="13"/>
        <v>Jan-26</v>
      </c>
      <c r="J339" s="15"/>
    </row>
    <row r="340" spans="1:10" x14ac:dyDescent="0.3">
      <c r="A340" s="5">
        <v>338</v>
      </c>
      <c r="B340" s="15">
        <v>5554025</v>
      </c>
      <c r="C340" s="17">
        <v>46045</v>
      </c>
      <c r="D340" s="15" t="s">
        <v>2</v>
      </c>
      <c r="E340" s="15" t="s">
        <v>342</v>
      </c>
      <c r="F340" s="15" t="s">
        <v>6</v>
      </c>
      <c r="G340" s="17">
        <v>46071</v>
      </c>
      <c r="H340" s="15" t="str">
        <f t="shared" ref="H340:H401" si="14">IF(C340=G340,"Resolved Sameday",IF(G340="In Progress","No Update Yet",(C340-G340)&amp;" Day/s Resolved"))</f>
        <v>-26 Day/s Resolved</v>
      </c>
      <c r="I340" s="13" t="str">
        <f t="shared" ref="I340:I401" si="15">TEXT(C340,"MMM-YY")</f>
        <v>Jan-26</v>
      </c>
      <c r="J340" s="15"/>
    </row>
    <row r="341" spans="1:10" x14ac:dyDescent="0.3">
      <c r="A341" s="5">
        <v>339</v>
      </c>
      <c r="B341" s="15">
        <v>5554026</v>
      </c>
      <c r="C341" s="17">
        <v>46045</v>
      </c>
      <c r="D341" s="15" t="s">
        <v>2</v>
      </c>
      <c r="E341" s="15" t="s">
        <v>342</v>
      </c>
      <c r="F341" s="15" t="s">
        <v>6</v>
      </c>
      <c r="G341" s="17">
        <v>46071</v>
      </c>
      <c r="H341" s="15" t="str">
        <f t="shared" si="14"/>
        <v>-26 Day/s Resolved</v>
      </c>
      <c r="I341" s="13" t="str">
        <f t="shared" si="15"/>
        <v>Jan-26</v>
      </c>
      <c r="J341" s="15"/>
    </row>
    <row r="342" spans="1:10" x14ac:dyDescent="0.3">
      <c r="A342" s="5">
        <v>340</v>
      </c>
      <c r="B342" s="15">
        <v>5554059</v>
      </c>
      <c r="C342" s="17">
        <v>46045</v>
      </c>
      <c r="D342" s="15" t="s">
        <v>2</v>
      </c>
      <c r="E342" s="15" t="s">
        <v>342</v>
      </c>
      <c r="F342" s="15" t="s">
        <v>6</v>
      </c>
      <c r="G342" s="17">
        <v>46071</v>
      </c>
      <c r="H342" s="15" t="str">
        <f t="shared" si="14"/>
        <v>-26 Day/s Resolved</v>
      </c>
      <c r="I342" s="13" t="str">
        <f t="shared" si="15"/>
        <v>Jan-26</v>
      </c>
      <c r="J342" s="15"/>
    </row>
    <row r="343" spans="1:10" x14ac:dyDescent="0.3">
      <c r="A343" s="5">
        <v>341</v>
      </c>
      <c r="B343" s="15">
        <v>5554066</v>
      </c>
      <c r="C343" s="17">
        <v>46045</v>
      </c>
      <c r="D343" s="15" t="s">
        <v>2</v>
      </c>
      <c r="E343" s="15" t="s">
        <v>342</v>
      </c>
      <c r="F343" s="15" t="s">
        <v>6</v>
      </c>
      <c r="G343" s="17">
        <v>46071</v>
      </c>
      <c r="H343" s="15" t="str">
        <f t="shared" si="14"/>
        <v>-26 Day/s Resolved</v>
      </c>
      <c r="I343" s="13" t="str">
        <f t="shared" si="15"/>
        <v>Jan-26</v>
      </c>
      <c r="J343" s="15"/>
    </row>
    <row r="344" spans="1:10" x14ac:dyDescent="0.3">
      <c r="A344" s="5">
        <v>342</v>
      </c>
      <c r="B344" s="15">
        <v>5554477</v>
      </c>
      <c r="C344" s="17">
        <v>46046</v>
      </c>
      <c r="D344" s="15" t="s">
        <v>2</v>
      </c>
      <c r="E344" s="15" t="s">
        <v>329</v>
      </c>
      <c r="F344" s="15" t="s">
        <v>6</v>
      </c>
      <c r="G344" s="17">
        <v>46071</v>
      </c>
      <c r="H344" s="15" t="str">
        <f t="shared" si="14"/>
        <v>-25 Day/s Resolved</v>
      </c>
      <c r="I344" s="13" t="str">
        <f t="shared" si="15"/>
        <v>Jan-26</v>
      </c>
      <c r="J344" s="15" t="s">
        <v>103</v>
      </c>
    </row>
    <row r="345" spans="1:10" x14ac:dyDescent="0.3">
      <c r="A345" s="5">
        <v>343</v>
      </c>
      <c r="B345" s="15">
        <v>5554621</v>
      </c>
      <c r="C345" s="17">
        <v>46046</v>
      </c>
      <c r="D345" s="15" t="s">
        <v>2</v>
      </c>
      <c r="E345" s="15" t="s">
        <v>343</v>
      </c>
      <c r="F345" s="15" t="s">
        <v>6</v>
      </c>
      <c r="G345" s="17">
        <v>46071</v>
      </c>
      <c r="H345" s="15" t="str">
        <f t="shared" si="14"/>
        <v>-25 Day/s Resolved</v>
      </c>
      <c r="I345" s="13" t="str">
        <f t="shared" si="15"/>
        <v>Jan-26</v>
      </c>
      <c r="J345" s="15" t="s">
        <v>103</v>
      </c>
    </row>
    <row r="346" spans="1:10" x14ac:dyDescent="0.3">
      <c r="A346" s="5">
        <v>344</v>
      </c>
      <c r="B346" s="15">
        <v>5554739</v>
      </c>
      <c r="C346" s="17">
        <v>46046</v>
      </c>
      <c r="D346" s="15" t="s">
        <v>2</v>
      </c>
      <c r="E346" s="15" t="s">
        <v>344</v>
      </c>
      <c r="F346" s="15" t="s">
        <v>6</v>
      </c>
      <c r="G346" s="17">
        <v>46071</v>
      </c>
      <c r="H346" s="15" t="str">
        <f t="shared" si="14"/>
        <v>-25 Day/s Resolved</v>
      </c>
      <c r="I346" s="13" t="str">
        <f t="shared" si="15"/>
        <v>Jan-26</v>
      </c>
      <c r="J346" s="15" t="s">
        <v>103</v>
      </c>
    </row>
    <row r="347" spans="1:10" x14ac:dyDescent="0.3">
      <c r="A347" s="5">
        <v>345</v>
      </c>
      <c r="B347" s="15">
        <v>5554994</v>
      </c>
      <c r="C347" s="17">
        <v>46046</v>
      </c>
      <c r="D347" s="15" t="s">
        <v>2</v>
      </c>
      <c r="E347" s="15" t="s">
        <v>345</v>
      </c>
      <c r="F347" s="15" t="s">
        <v>6</v>
      </c>
      <c r="G347" s="17">
        <v>46071</v>
      </c>
      <c r="H347" s="15" t="str">
        <f t="shared" si="14"/>
        <v>-25 Day/s Resolved</v>
      </c>
      <c r="I347" s="13" t="str">
        <f t="shared" si="15"/>
        <v>Jan-26</v>
      </c>
      <c r="J347" s="15" t="s">
        <v>103</v>
      </c>
    </row>
    <row r="348" spans="1:10" x14ac:dyDescent="0.3">
      <c r="A348" s="5">
        <v>346</v>
      </c>
      <c r="B348" s="15">
        <v>5555035</v>
      </c>
      <c r="C348" s="17">
        <v>46046</v>
      </c>
      <c r="D348" s="15" t="s">
        <v>2</v>
      </c>
      <c r="E348" s="15" t="s">
        <v>346</v>
      </c>
      <c r="F348" s="15" t="s">
        <v>6</v>
      </c>
      <c r="G348" s="17">
        <v>46071</v>
      </c>
      <c r="H348" s="15" t="str">
        <f t="shared" si="14"/>
        <v>-25 Day/s Resolved</v>
      </c>
      <c r="I348" s="13" t="str">
        <f t="shared" si="15"/>
        <v>Jan-26</v>
      </c>
      <c r="J348" s="15" t="s">
        <v>103</v>
      </c>
    </row>
    <row r="349" spans="1:10" x14ac:dyDescent="0.3">
      <c r="A349" s="5">
        <v>347</v>
      </c>
      <c r="B349" s="15">
        <v>5555057</v>
      </c>
      <c r="C349" s="17">
        <v>46046</v>
      </c>
      <c r="D349" s="15" t="s">
        <v>2</v>
      </c>
      <c r="E349" s="15" t="s">
        <v>346</v>
      </c>
      <c r="F349" s="15" t="s">
        <v>6</v>
      </c>
      <c r="G349" s="17">
        <v>46071</v>
      </c>
      <c r="H349" s="15" t="str">
        <f t="shared" si="14"/>
        <v>-25 Day/s Resolved</v>
      </c>
      <c r="I349" s="13" t="str">
        <f t="shared" si="15"/>
        <v>Jan-26</v>
      </c>
      <c r="J349" s="15" t="s">
        <v>103</v>
      </c>
    </row>
    <row r="350" spans="1:10" x14ac:dyDescent="0.3">
      <c r="A350" s="5">
        <v>348</v>
      </c>
      <c r="B350" s="15">
        <v>5555118</v>
      </c>
      <c r="C350" s="17">
        <v>46046</v>
      </c>
      <c r="D350" s="15" t="s">
        <v>2</v>
      </c>
      <c r="E350" s="15" t="s">
        <v>287</v>
      </c>
      <c r="F350" s="15" t="s">
        <v>6</v>
      </c>
      <c r="G350" s="17">
        <v>46071</v>
      </c>
      <c r="H350" s="15" t="str">
        <f t="shared" si="14"/>
        <v>-25 Day/s Resolved</v>
      </c>
      <c r="I350" s="13" t="str">
        <f t="shared" si="15"/>
        <v>Jan-26</v>
      </c>
      <c r="J350" s="15"/>
    </row>
    <row r="351" spans="1:10" x14ac:dyDescent="0.3">
      <c r="A351" s="5">
        <v>349</v>
      </c>
      <c r="B351" s="15">
        <v>5555177</v>
      </c>
      <c r="C351" s="17">
        <v>46046</v>
      </c>
      <c r="D351" s="15" t="s">
        <v>2</v>
      </c>
      <c r="E351" s="15" t="s">
        <v>347</v>
      </c>
      <c r="F351" s="15" t="s">
        <v>6</v>
      </c>
      <c r="G351" s="17">
        <v>46071</v>
      </c>
      <c r="H351" s="15" t="str">
        <f t="shared" si="14"/>
        <v>-25 Day/s Resolved</v>
      </c>
      <c r="I351" s="13" t="str">
        <f t="shared" si="15"/>
        <v>Jan-26</v>
      </c>
      <c r="J351" s="15"/>
    </row>
    <row r="352" spans="1:10" x14ac:dyDescent="0.3">
      <c r="A352" s="5">
        <v>350</v>
      </c>
      <c r="B352" s="15">
        <v>5555211</v>
      </c>
      <c r="C352" s="17">
        <v>46046</v>
      </c>
      <c r="D352" s="15" t="s">
        <v>2</v>
      </c>
      <c r="E352" s="15" t="s">
        <v>348</v>
      </c>
      <c r="F352" s="15" t="s">
        <v>6</v>
      </c>
      <c r="G352" s="17">
        <v>46071</v>
      </c>
      <c r="H352" s="15" t="str">
        <f t="shared" si="14"/>
        <v>-25 Day/s Resolved</v>
      </c>
      <c r="I352" s="13" t="str">
        <f t="shared" si="15"/>
        <v>Jan-26</v>
      </c>
      <c r="J352" s="15"/>
    </row>
    <row r="353" spans="1:10" x14ac:dyDescent="0.3">
      <c r="A353" s="5">
        <v>351</v>
      </c>
      <c r="B353" s="15">
        <v>5555455</v>
      </c>
      <c r="C353" s="17">
        <v>46047</v>
      </c>
      <c r="D353" s="15" t="s">
        <v>2</v>
      </c>
      <c r="E353" s="15" t="s">
        <v>349</v>
      </c>
      <c r="F353" s="15" t="s">
        <v>6</v>
      </c>
      <c r="G353" s="17">
        <v>46071</v>
      </c>
      <c r="H353" s="15" t="str">
        <f t="shared" si="14"/>
        <v>-24 Day/s Resolved</v>
      </c>
      <c r="I353" s="13" t="str">
        <f t="shared" si="15"/>
        <v>Jan-26</v>
      </c>
      <c r="J353" s="15" t="s">
        <v>103</v>
      </c>
    </row>
    <row r="354" spans="1:10" x14ac:dyDescent="0.3">
      <c r="A354" s="5">
        <v>352</v>
      </c>
      <c r="B354" s="15">
        <v>5555542</v>
      </c>
      <c r="C354" s="17">
        <v>46047</v>
      </c>
      <c r="D354" s="15" t="s">
        <v>2</v>
      </c>
      <c r="E354" s="15" t="s">
        <v>350</v>
      </c>
      <c r="F354" s="15" t="s">
        <v>6</v>
      </c>
      <c r="G354" s="17">
        <v>46071</v>
      </c>
      <c r="H354" s="15" t="str">
        <f t="shared" si="14"/>
        <v>-24 Day/s Resolved</v>
      </c>
      <c r="I354" s="13" t="str">
        <f t="shared" si="15"/>
        <v>Jan-26</v>
      </c>
      <c r="J354" s="15" t="s">
        <v>103</v>
      </c>
    </row>
    <row r="355" spans="1:10" x14ac:dyDescent="0.3">
      <c r="A355" s="5">
        <v>353</v>
      </c>
      <c r="B355" s="15">
        <v>5555549</v>
      </c>
      <c r="C355" s="17">
        <v>46047</v>
      </c>
      <c r="D355" s="15" t="s">
        <v>2</v>
      </c>
      <c r="E355" s="15" t="s">
        <v>350</v>
      </c>
      <c r="F355" s="15" t="s">
        <v>6</v>
      </c>
      <c r="G355" s="17">
        <v>46071</v>
      </c>
      <c r="H355" s="15" t="str">
        <f t="shared" si="14"/>
        <v>-24 Day/s Resolved</v>
      </c>
      <c r="I355" s="13" t="str">
        <f t="shared" si="15"/>
        <v>Jan-26</v>
      </c>
      <c r="J355" s="15" t="s">
        <v>103</v>
      </c>
    </row>
    <row r="356" spans="1:10" x14ac:dyDescent="0.3">
      <c r="A356" s="5">
        <v>354</v>
      </c>
      <c r="B356" s="15">
        <v>5555656</v>
      </c>
      <c r="C356" s="17">
        <v>46047</v>
      </c>
      <c r="D356" s="15" t="s">
        <v>2</v>
      </c>
      <c r="E356" s="15" t="s">
        <v>351</v>
      </c>
      <c r="F356" s="15" t="s">
        <v>6</v>
      </c>
      <c r="G356" s="17">
        <v>46052</v>
      </c>
      <c r="H356" s="15" t="str">
        <f t="shared" si="14"/>
        <v>-5 Day/s Resolved</v>
      </c>
      <c r="I356" s="13" t="str">
        <f t="shared" si="15"/>
        <v>Jan-26</v>
      </c>
      <c r="J356" s="15" t="s">
        <v>103</v>
      </c>
    </row>
    <row r="357" spans="1:10" x14ac:dyDescent="0.3">
      <c r="A357" s="5">
        <v>355</v>
      </c>
      <c r="B357" s="15">
        <v>5555726</v>
      </c>
      <c r="C357" s="17">
        <v>46047</v>
      </c>
      <c r="D357" s="15" t="s">
        <v>2</v>
      </c>
      <c r="E357" s="15" t="s">
        <v>352</v>
      </c>
      <c r="F357" s="15" t="s">
        <v>6</v>
      </c>
      <c r="G357" s="17">
        <v>46071</v>
      </c>
      <c r="H357" s="15" t="str">
        <f t="shared" si="14"/>
        <v>-24 Day/s Resolved</v>
      </c>
      <c r="I357" s="13" t="str">
        <f t="shared" si="15"/>
        <v>Jan-26</v>
      </c>
      <c r="J357" s="15" t="s">
        <v>103</v>
      </c>
    </row>
    <row r="358" spans="1:10" x14ac:dyDescent="0.3">
      <c r="A358" s="5">
        <v>356</v>
      </c>
      <c r="B358" s="15">
        <v>5555801</v>
      </c>
      <c r="C358" s="17">
        <v>46047</v>
      </c>
      <c r="D358" s="15" t="s">
        <v>2</v>
      </c>
      <c r="E358" s="15" t="s">
        <v>353</v>
      </c>
      <c r="F358" s="15" t="s">
        <v>6</v>
      </c>
      <c r="G358" s="17">
        <v>46071</v>
      </c>
      <c r="H358" s="15" t="str">
        <f t="shared" si="14"/>
        <v>-24 Day/s Resolved</v>
      </c>
      <c r="I358" s="13" t="str">
        <f t="shared" si="15"/>
        <v>Jan-26</v>
      </c>
      <c r="J358" s="15" t="s">
        <v>103</v>
      </c>
    </row>
    <row r="359" spans="1:10" x14ac:dyDescent="0.3">
      <c r="A359" s="5">
        <v>357</v>
      </c>
      <c r="B359" s="15">
        <v>5555978</v>
      </c>
      <c r="C359" s="17">
        <v>46047</v>
      </c>
      <c r="D359" s="15" t="s">
        <v>2</v>
      </c>
      <c r="E359" s="15" t="s">
        <v>354</v>
      </c>
      <c r="F359" s="15" t="s">
        <v>6</v>
      </c>
      <c r="G359" s="17">
        <v>46071</v>
      </c>
      <c r="H359" s="15" t="str">
        <f t="shared" si="14"/>
        <v>-24 Day/s Resolved</v>
      </c>
      <c r="I359" s="13" t="str">
        <f t="shared" si="15"/>
        <v>Jan-26</v>
      </c>
      <c r="J359" s="15" t="s">
        <v>103</v>
      </c>
    </row>
    <row r="360" spans="1:10" x14ac:dyDescent="0.3">
      <c r="A360" s="5">
        <v>358</v>
      </c>
      <c r="B360" s="15">
        <v>5556018</v>
      </c>
      <c r="C360" s="17">
        <v>46047</v>
      </c>
      <c r="D360" s="15" t="s">
        <v>2</v>
      </c>
      <c r="E360" s="15" t="s">
        <v>340</v>
      </c>
      <c r="F360" s="15" t="s">
        <v>6</v>
      </c>
      <c r="G360" s="17">
        <v>46052</v>
      </c>
      <c r="H360" s="15" t="str">
        <f t="shared" si="14"/>
        <v>-5 Day/s Resolved</v>
      </c>
      <c r="I360" s="13" t="str">
        <f t="shared" si="15"/>
        <v>Jan-26</v>
      </c>
      <c r="J360" s="15" t="s">
        <v>103</v>
      </c>
    </row>
    <row r="361" spans="1:10" x14ac:dyDescent="0.3">
      <c r="A361" s="5">
        <v>359</v>
      </c>
      <c r="B361" s="15">
        <v>5556027</v>
      </c>
      <c r="C361" s="17">
        <v>46047</v>
      </c>
      <c r="D361" s="15" t="s">
        <v>2</v>
      </c>
      <c r="E361" s="15" t="s">
        <v>355</v>
      </c>
      <c r="F361" s="15" t="s">
        <v>6</v>
      </c>
      <c r="G361" s="17">
        <v>46071</v>
      </c>
      <c r="H361" s="15" t="str">
        <f t="shared" si="14"/>
        <v>-24 Day/s Resolved</v>
      </c>
      <c r="I361" s="13" t="str">
        <f t="shared" si="15"/>
        <v>Jan-26</v>
      </c>
      <c r="J361" s="15" t="s">
        <v>103</v>
      </c>
    </row>
    <row r="362" spans="1:10" x14ac:dyDescent="0.3">
      <c r="A362" s="5">
        <v>360</v>
      </c>
      <c r="B362" s="15">
        <v>5556068</v>
      </c>
      <c r="C362" s="17">
        <v>46047</v>
      </c>
      <c r="D362" s="15" t="s">
        <v>2</v>
      </c>
      <c r="E362" s="15" t="s">
        <v>356</v>
      </c>
      <c r="F362" s="15" t="s">
        <v>6</v>
      </c>
      <c r="G362" s="17">
        <v>46071</v>
      </c>
      <c r="H362" s="15" t="str">
        <f t="shared" si="14"/>
        <v>-24 Day/s Resolved</v>
      </c>
      <c r="I362" s="13" t="str">
        <f t="shared" si="15"/>
        <v>Jan-26</v>
      </c>
      <c r="J362" s="15"/>
    </row>
    <row r="363" spans="1:10" x14ac:dyDescent="0.3">
      <c r="A363" s="5">
        <v>361</v>
      </c>
      <c r="B363" s="15">
        <v>5556622</v>
      </c>
      <c r="C363" s="17">
        <v>46048</v>
      </c>
      <c r="D363" s="15" t="s">
        <v>2</v>
      </c>
      <c r="E363" s="15" t="s">
        <v>340</v>
      </c>
      <c r="F363" s="15" t="s">
        <v>6</v>
      </c>
      <c r="G363" s="17">
        <v>46071</v>
      </c>
      <c r="H363" s="15" t="str">
        <f t="shared" si="14"/>
        <v>-23 Day/s Resolved</v>
      </c>
      <c r="I363" s="13" t="str">
        <f t="shared" si="15"/>
        <v>Jan-26</v>
      </c>
      <c r="J363" s="15"/>
    </row>
    <row r="364" spans="1:10" x14ac:dyDescent="0.3">
      <c r="A364" s="5">
        <v>362</v>
      </c>
      <c r="B364" s="15">
        <v>5556676</v>
      </c>
      <c r="C364" s="17">
        <v>46048</v>
      </c>
      <c r="D364" s="15" t="s">
        <v>2</v>
      </c>
      <c r="E364" s="15" t="s">
        <v>357</v>
      </c>
      <c r="F364" s="15" t="s">
        <v>6</v>
      </c>
      <c r="G364" s="17">
        <v>46071</v>
      </c>
      <c r="H364" s="15" t="str">
        <f t="shared" si="14"/>
        <v>-23 Day/s Resolved</v>
      </c>
      <c r="I364" s="13" t="str">
        <f t="shared" si="15"/>
        <v>Jan-26</v>
      </c>
      <c r="J364" s="15"/>
    </row>
    <row r="365" spans="1:10" x14ac:dyDescent="0.3">
      <c r="A365" s="5">
        <v>363</v>
      </c>
      <c r="B365" s="15">
        <v>5556808</v>
      </c>
      <c r="C365" s="17">
        <v>46048</v>
      </c>
      <c r="D365" s="15" t="s">
        <v>2</v>
      </c>
      <c r="E365" s="15" t="s">
        <v>358</v>
      </c>
      <c r="F365" s="15" t="s">
        <v>6</v>
      </c>
      <c r="G365" s="17">
        <v>46071</v>
      </c>
      <c r="H365" s="15" t="str">
        <f t="shared" si="14"/>
        <v>-23 Day/s Resolved</v>
      </c>
      <c r="I365" s="13" t="str">
        <f t="shared" si="15"/>
        <v>Jan-26</v>
      </c>
      <c r="J365" s="15"/>
    </row>
    <row r="366" spans="1:10" x14ac:dyDescent="0.3">
      <c r="A366" s="5">
        <v>364</v>
      </c>
      <c r="B366" s="15">
        <v>5556822</v>
      </c>
      <c r="C366" s="17">
        <v>46048</v>
      </c>
      <c r="D366" s="15" t="s">
        <v>2</v>
      </c>
      <c r="E366" s="15" t="s">
        <v>359</v>
      </c>
      <c r="F366" s="15" t="s">
        <v>6</v>
      </c>
      <c r="G366" s="17">
        <v>46071</v>
      </c>
      <c r="H366" s="15" t="str">
        <f t="shared" si="14"/>
        <v>-23 Day/s Resolved</v>
      </c>
      <c r="I366" s="13" t="str">
        <f t="shared" si="15"/>
        <v>Jan-26</v>
      </c>
      <c r="J366" s="15" t="s">
        <v>103</v>
      </c>
    </row>
    <row r="367" spans="1:10" x14ac:dyDescent="0.3">
      <c r="A367" s="5">
        <v>365</v>
      </c>
      <c r="B367" s="15">
        <v>5556828</v>
      </c>
      <c r="C367" s="17">
        <v>46048</v>
      </c>
      <c r="D367" s="15" t="s">
        <v>2</v>
      </c>
      <c r="E367" s="15" t="s">
        <v>340</v>
      </c>
      <c r="F367" s="15" t="s">
        <v>6</v>
      </c>
      <c r="G367" s="17">
        <v>46071</v>
      </c>
      <c r="H367" s="15" t="str">
        <f t="shared" si="14"/>
        <v>-23 Day/s Resolved</v>
      </c>
      <c r="I367" s="13" t="str">
        <f t="shared" si="15"/>
        <v>Jan-26</v>
      </c>
      <c r="J367" s="15"/>
    </row>
    <row r="368" spans="1:10" x14ac:dyDescent="0.3">
      <c r="A368" s="5">
        <v>366</v>
      </c>
      <c r="B368" s="15">
        <v>5556910</v>
      </c>
      <c r="C368" s="17">
        <v>46048</v>
      </c>
      <c r="D368" s="15" t="s">
        <v>2</v>
      </c>
      <c r="E368" s="15" t="s">
        <v>359</v>
      </c>
      <c r="F368" s="15" t="s">
        <v>6</v>
      </c>
      <c r="G368" s="17">
        <v>46071</v>
      </c>
      <c r="H368" s="15" t="str">
        <f t="shared" si="14"/>
        <v>-23 Day/s Resolved</v>
      </c>
      <c r="I368" s="13" t="str">
        <f t="shared" si="15"/>
        <v>Jan-26</v>
      </c>
      <c r="J368" s="15" t="s">
        <v>103</v>
      </c>
    </row>
    <row r="369" spans="1:10" x14ac:dyDescent="0.3">
      <c r="A369" s="5">
        <v>367</v>
      </c>
      <c r="B369" s="15">
        <v>5557173</v>
      </c>
      <c r="C369" s="17">
        <v>46048</v>
      </c>
      <c r="D369" s="15" t="s">
        <v>2</v>
      </c>
      <c r="E369" s="15" t="s">
        <v>360</v>
      </c>
      <c r="F369" s="15" t="s">
        <v>6</v>
      </c>
      <c r="G369" s="17">
        <v>46071</v>
      </c>
      <c r="H369" s="15" t="str">
        <f t="shared" si="14"/>
        <v>-23 Day/s Resolved</v>
      </c>
      <c r="I369" s="13" t="str">
        <f t="shared" si="15"/>
        <v>Jan-26</v>
      </c>
      <c r="J369" s="15" t="s">
        <v>103</v>
      </c>
    </row>
    <row r="370" spans="1:10" x14ac:dyDescent="0.3">
      <c r="A370" s="5">
        <v>368</v>
      </c>
      <c r="B370" s="15">
        <v>5557268</v>
      </c>
      <c r="C370" s="17">
        <v>46048</v>
      </c>
      <c r="D370" s="15" t="s">
        <v>2</v>
      </c>
      <c r="E370" s="15" t="s">
        <v>340</v>
      </c>
      <c r="F370" s="15" t="s">
        <v>6</v>
      </c>
      <c r="G370" s="17">
        <v>46071</v>
      </c>
      <c r="H370" s="15" t="str">
        <f t="shared" si="14"/>
        <v>-23 Day/s Resolved</v>
      </c>
      <c r="I370" s="13" t="str">
        <f t="shared" si="15"/>
        <v>Jan-26</v>
      </c>
      <c r="J370" s="15"/>
    </row>
    <row r="371" spans="1:10" x14ac:dyDescent="0.3">
      <c r="A371" s="5">
        <v>369</v>
      </c>
      <c r="B371" s="15">
        <v>5557386</v>
      </c>
      <c r="C371" s="17">
        <v>46048</v>
      </c>
      <c r="D371" s="15" t="s">
        <v>2</v>
      </c>
      <c r="E371" s="15" t="s">
        <v>340</v>
      </c>
      <c r="F371" s="15" t="s">
        <v>6</v>
      </c>
      <c r="G371" s="17">
        <v>46071</v>
      </c>
      <c r="H371" s="15" t="str">
        <f t="shared" si="14"/>
        <v>-23 Day/s Resolved</v>
      </c>
      <c r="I371" s="13" t="str">
        <f t="shared" si="15"/>
        <v>Jan-26</v>
      </c>
      <c r="J371" s="15"/>
    </row>
    <row r="372" spans="1:10" x14ac:dyDescent="0.3">
      <c r="A372" s="5">
        <v>370</v>
      </c>
      <c r="B372" s="15">
        <v>5557466</v>
      </c>
      <c r="C372" s="17">
        <v>46048</v>
      </c>
      <c r="D372" s="15" t="s">
        <v>2</v>
      </c>
      <c r="E372" s="15" t="s">
        <v>359</v>
      </c>
      <c r="F372" s="15" t="s">
        <v>6</v>
      </c>
      <c r="G372" s="17">
        <v>46071</v>
      </c>
      <c r="H372" s="15" t="str">
        <f t="shared" si="14"/>
        <v>-23 Day/s Resolved</v>
      </c>
      <c r="I372" s="13" t="str">
        <f t="shared" si="15"/>
        <v>Jan-26</v>
      </c>
      <c r="J372" s="15" t="s">
        <v>103</v>
      </c>
    </row>
    <row r="373" spans="1:10" x14ac:dyDescent="0.3">
      <c r="A373" s="5">
        <v>371</v>
      </c>
      <c r="B373" s="15">
        <v>5557486</v>
      </c>
      <c r="C373" s="17">
        <v>46048</v>
      </c>
      <c r="D373" s="15" t="s">
        <v>2</v>
      </c>
      <c r="E373" s="15" t="s">
        <v>357</v>
      </c>
      <c r="F373" s="15" t="s">
        <v>6</v>
      </c>
      <c r="G373" s="17">
        <v>46071</v>
      </c>
      <c r="H373" s="15" t="str">
        <f t="shared" si="14"/>
        <v>-23 Day/s Resolved</v>
      </c>
      <c r="I373" s="13" t="str">
        <f t="shared" si="15"/>
        <v>Jan-26</v>
      </c>
      <c r="J373" s="15"/>
    </row>
    <row r="374" spans="1:10" x14ac:dyDescent="0.3">
      <c r="A374" s="5">
        <v>372</v>
      </c>
      <c r="B374" s="15">
        <v>5557548</v>
      </c>
      <c r="C374" s="17">
        <v>46048</v>
      </c>
      <c r="D374" s="15" t="s">
        <v>2</v>
      </c>
      <c r="E374" s="15" t="s">
        <v>340</v>
      </c>
      <c r="F374" s="15" t="s">
        <v>6</v>
      </c>
      <c r="G374" s="17">
        <v>46071</v>
      </c>
      <c r="H374" s="15" t="str">
        <f t="shared" si="14"/>
        <v>-23 Day/s Resolved</v>
      </c>
      <c r="I374" s="13" t="str">
        <f t="shared" si="15"/>
        <v>Jan-26</v>
      </c>
      <c r="J374" s="15"/>
    </row>
    <row r="375" spans="1:10" x14ac:dyDescent="0.3">
      <c r="A375" s="5">
        <v>373</v>
      </c>
      <c r="B375" s="15">
        <v>5557569</v>
      </c>
      <c r="C375" s="17">
        <v>46048</v>
      </c>
      <c r="D375" s="15" t="s">
        <v>2</v>
      </c>
      <c r="E375" s="15" t="s">
        <v>340</v>
      </c>
      <c r="F375" s="15" t="s">
        <v>6</v>
      </c>
      <c r="G375" s="17">
        <v>46071</v>
      </c>
      <c r="H375" s="15" t="str">
        <f t="shared" si="14"/>
        <v>-23 Day/s Resolved</v>
      </c>
      <c r="I375" s="13" t="str">
        <f t="shared" si="15"/>
        <v>Jan-26</v>
      </c>
      <c r="J375" s="15"/>
    </row>
    <row r="376" spans="1:10" x14ac:dyDescent="0.3">
      <c r="A376" s="5">
        <v>374</v>
      </c>
      <c r="B376" s="15">
        <v>5557793</v>
      </c>
      <c r="C376" s="17">
        <v>46048</v>
      </c>
      <c r="D376" s="15" t="s">
        <v>2</v>
      </c>
      <c r="E376" s="15" t="s">
        <v>340</v>
      </c>
      <c r="F376" s="15" t="s">
        <v>6</v>
      </c>
      <c r="G376" s="17">
        <v>46071</v>
      </c>
      <c r="H376" s="15" t="str">
        <f t="shared" si="14"/>
        <v>-23 Day/s Resolved</v>
      </c>
      <c r="I376" s="13" t="str">
        <f t="shared" si="15"/>
        <v>Jan-26</v>
      </c>
      <c r="J376" s="15"/>
    </row>
    <row r="377" spans="1:10" x14ac:dyDescent="0.3">
      <c r="A377" s="5">
        <v>375</v>
      </c>
      <c r="B377" s="15">
        <v>5557840</v>
      </c>
      <c r="C377" s="17">
        <v>46048</v>
      </c>
      <c r="D377" s="15" t="s">
        <v>2</v>
      </c>
      <c r="E377" s="15" t="s">
        <v>340</v>
      </c>
      <c r="F377" s="15" t="s">
        <v>6</v>
      </c>
      <c r="G377" s="17">
        <v>46071</v>
      </c>
      <c r="H377" s="15" t="str">
        <f t="shared" si="14"/>
        <v>-23 Day/s Resolved</v>
      </c>
      <c r="I377" s="13" t="str">
        <f t="shared" si="15"/>
        <v>Jan-26</v>
      </c>
      <c r="J377" s="15"/>
    </row>
    <row r="378" spans="1:10" x14ac:dyDescent="0.3">
      <c r="A378" s="5">
        <v>376</v>
      </c>
      <c r="B378" s="15">
        <v>5557844</v>
      </c>
      <c r="C378" s="17">
        <v>46048</v>
      </c>
      <c r="D378" s="15" t="s">
        <v>2</v>
      </c>
      <c r="E378" s="15" t="s">
        <v>361</v>
      </c>
      <c r="F378" s="15" t="s">
        <v>6</v>
      </c>
      <c r="G378" s="17">
        <v>46071</v>
      </c>
      <c r="H378" s="15" t="str">
        <f t="shared" si="14"/>
        <v>-23 Day/s Resolved</v>
      </c>
      <c r="I378" s="13" t="str">
        <f t="shared" si="15"/>
        <v>Jan-26</v>
      </c>
      <c r="J378" s="15"/>
    </row>
    <row r="379" spans="1:10" x14ac:dyDescent="0.3">
      <c r="A379" s="5">
        <v>377</v>
      </c>
      <c r="B379" s="15">
        <v>5558496</v>
      </c>
      <c r="C379" s="17">
        <v>46049</v>
      </c>
      <c r="D379" s="15" t="s">
        <v>2</v>
      </c>
      <c r="E379" s="15" t="s">
        <v>340</v>
      </c>
      <c r="F379" s="15" t="s">
        <v>6</v>
      </c>
      <c r="G379" s="17">
        <v>46071</v>
      </c>
      <c r="H379" s="15" t="str">
        <f t="shared" si="14"/>
        <v>-22 Day/s Resolved</v>
      </c>
      <c r="I379" s="13" t="str">
        <f t="shared" si="15"/>
        <v>Jan-26</v>
      </c>
      <c r="J379" s="15"/>
    </row>
    <row r="380" spans="1:10" x14ac:dyDescent="0.3">
      <c r="A380" s="5">
        <v>378</v>
      </c>
      <c r="B380" s="15">
        <v>5558801</v>
      </c>
      <c r="C380" s="17">
        <v>46049</v>
      </c>
      <c r="D380" s="15" t="s">
        <v>2</v>
      </c>
      <c r="E380" s="15" t="s">
        <v>362</v>
      </c>
      <c r="F380" s="15" t="s">
        <v>6</v>
      </c>
      <c r="G380" s="17">
        <v>46071</v>
      </c>
      <c r="H380" s="15" t="str">
        <f t="shared" si="14"/>
        <v>-22 Day/s Resolved</v>
      </c>
      <c r="I380" s="13" t="str">
        <f t="shared" si="15"/>
        <v>Jan-26</v>
      </c>
      <c r="J380" s="15" t="s">
        <v>103</v>
      </c>
    </row>
    <row r="381" spans="1:10" x14ac:dyDescent="0.3">
      <c r="A381" s="5">
        <v>379</v>
      </c>
      <c r="B381" s="15">
        <v>5558912</v>
      </c>
      <c r="C381" s="17">
        <v>46049</v>
      </c>
      <c r="D381" s="15" t="s">
        <v>2</v>
      </c>
      <c r="E381" s="15" t="s">
        <v>358</v>
      </c>
      <c r="F381" s="15" t="s">
        <v>6</v>
      </c>
      <c r="G381" s="17">
        <v>46071</v>
      </c>
      <c r="H381" s="15" t="str">
        <f t="shared" si="14"/>
        <v>-22 Day/s Resolved</v>
      </c>
      <c r="I381" s="13" t="str">
        <f t="shared" si="15"/>
        <v>Jan-26</v>
      </c>
      <c r="J381" s="15"/>
    </row>
    <row r="382" spans="1:10" x14ac:dyDescent="0.3">
      <c r="A382" s="5">
        <v>380</v>
      </c>
      <c r="B382" s="15">
        <v>5559022</v>
      </c>
      <c r="C382" s="17">
        <v>46049</v>
      </c>
      <c r="D382" s="15" t="s">
        <v>2</v>
      </c>
      <c r="E382" s="15" t="s">
        <v>363</v>
      </c>
      <c r="F382" s="15" t="s">
        <v>6</v>
      </c>
      <c r="G382" s="17">
        <v>46071</v>
      </c>
      <c r="H382" s="15" t="str">
        <f t="shared" si="14"/>
        <v>-22 Day/s Resolved</v>
      </c>
      <c r="I382" s="13" t="str">
        <f t="shared" si="15"/>
        <v>Jan-26</v>
      </c>
      <c r="J382" s="15" t="s">
        <v>103</v>
      </c>
    </row>
    <row r="383" spans="1:10" x14ac:dyDescent="0.3">
      <c r="A383" s="5">
        <v>381</v>
      </c>
      <c r="B383" s="15">
        <v>5559233</v>
      </c>
      <c r="C383" s="17">
        <v>46049</v>
      </c>
      <c r="D383" s="15" t="s">
        <v>2</v>
      </c>
      <c r="E383" s="15" t="s">
        <v>340</v>
      </c>
      <c r="F383" s="15" t="s">
        <v>6</v>
      </c>
      <c r="G383" s="17">
        <v>46071</v>
      </c>
      <c r="H383" s="15" t="str">
        <f t="shared" si="14"/>
        <v>-22 Day/s Resolved</v>
      </c>
      <c r="I383" s="13" t="str">
        <f t="shared" si="15"/>
        <v>Jan-26</v>
      </c>
      <c r="J383" s="15"/>
    </row>
    <row r="384" spans="1:10" x14ac:dyDescent="0.3">
      <c r="A384" s="5">
        <v>382</v>
      </c>
      <c r="B384" s="15">
        <v>5559342</v>
      </c>
      <c r="C384" s="17">
        <v>46049</v>
      </c>
      <c r="D384" s="15" t="s">
        <v>2</v>
      </c>
      <c r="E384" s="15" t="s">
        <v>340</v>
      </c>
      <c r="F384" s="15" t="s">
        <v>6</v>
      </c>
      <c r="G384" s="17">
        <v>46071</v>
      </c>
      <c r="H384" s="15" t="str">
        <f t="shared" si="14"/>
        <v>-22 Day/s Resolved</v>
      </c>
      <c r="I384" s="13" t="str">
        <f t="shared" si="15"/>
        <v>Jan-26</v>
      </c>
      <c r="J384" s="15"/>
    </row>
    <row r="385" spans="1:10" x14ac:dyDescent="0.3">
      <c r="A385" s="5">
        <v>383</v>
      </c>
      <c r="B385" s="15">
        <v>5559425</v>
      </c>
      <c r="C385" s="17">
        <v>46049</v>
      </c>
      <c r="D385" s="15" t="s">
        <v>2</v>
      </c>
      <c r="E385" s="15" t="s">
        <v>340</v>
      </c>
      <c r="F385" s="15" t="s">
        <v>6</v>
      </c>
      <c r="G385" s="17">
        <v>46071</v>
      </c>
      <c r="H385" s="15" t="str">
        <f t="shared" si="14"/>
        <v>-22 Day/s Resolved</v>
      </c>
      <c r="I385" s="13" t="str">
        <f t="shared" si="15"/>
        <v>Jan-26</v>
      </c>
      <c r="J385" s="15"/>
    </row>
    <row r="386" spans="1:10" x14ac:dyDescent="0.3">
      <c r="A386" s="5">
        <v>384</v>
      </c>
      <c r="B386" s="15">
        <v>5559429</v>
      </c>
      <c r="C386" s="17">
        <v>46049</v>
      </c>
      <c r="D386" s="15" t="s">
        <v>2</v>
      </c>
      <c r="E386" s="15" t="s">
        <v>340</v>
      </c>
      <c r="F386" s="15" t="s">
        <v>6</v>
      </c>
      <c r="G386" s="17">
        <v>46071</v>
      </c>
      <c r="H386" s="15" t="str">
        <f t="shared" si="14"/>
        <v>-22 Day/s Resolved</v>
      </c>
      <c r="I386" s="13" t="str">
        <f t="shared" si="15"/>
        <v>Jan-26</v>
      </c>
      <c r="J386" s="15"/>
    </row>
    <row r="387" spans="1:10" x14ac:dyDescent="0.3">
      <c r="A387" s="5">
        <v>385</v>
      </c>
      <c r="B387" s="15">
        <v>5559502</v>
      </c>
      <c r="C387" s="17">
        <v>46049</v>
      </c>
      <c r="D387" s="15" t="s">
        <v>2</v>
      </c>
      <c r="E387" s="15" t="s">
        <v>361</v>
      </c>
      <c r="F387" s="15" t="s">
        <v>6</v>
      </c>
      <c r="G387" s="17">
        <v>46071</v>
      </c>
      <c r="H387" s="15" t="str">
        <f t="shared" si="14"/>
        <v>-22 Day/s Resolved</v>
      </c>
      <c r="I387" s="13" t="str">
        <f t="shared" si="15"/>
        <v>Jan-26</v>
      </c>
      <c r="J387" s="15"/>
    </row>
    <row r="388" spans="1:10" x14ac:dyDescent="0.3">
      <c r="A388" s="5">
        <v>386</v>
      </c>
      <c r="B388" s="15">
        <v>5559519</v>
      </c>
      <c r="C388" s="17">
        <v>46049</v>
      </c>
      <c r="D388" s="15" t="s">
        <v>2</v>
      </c>
      <c r="E388" s="15" t="s">
        <v>340</v>
      </c>
      <c r="F388" s="15" t="s">
        <v>6</v>
      </c>
      <c r="G388" s="17">
        <v>46071</v>
      </c>
      <c r="H388" s="15" t="str">
        <f t="shared" si="14"/>
        <v>-22 Day/s Resolved</v>
      </c>
      <c r="I388" s="13" t="str">
        <f t="shared" si="15"/>
        <v>Jan-26</v>
      </c>
      <c r="J388" s="15"/>
    </row>
    <row r="389" spans="1:10" x14ac:dyDescent="0.3">
      <c r="A389" s="5">
        <v>387</v>
      </c>
      <c r="B389" s="15">
        <v>5559562</v>
      </c>
      <c r="C389" s="17">
        <v>46049</v>
      </c>
      <c r="D389" s="15" t="s">
        <v>2</v>
      </c>
      <c r="E389" s="15" t="s">
        <v>342</v>
      </c>
      <c r="F389" s="15" t="s">
        <v>6</v>
      </c>
      <c r="G389" s="17">
        <v>46071</v>
      </c>
      <c r="H389" s="15" t="str">
        <f t="shared" si="14"/>
        <v>-22 Day/s Resolved</v>
      </c>
      <c r="I389" s="13" t="str">
        <f t="shared" si="15"/>
        <v>Jan-26</v>
      </c>
      <c r="J389" s="15"/>
    </row>
    <row r="390" spans="1:10" x14ac:dyDescent="0.3">
      <c r="A390" s="5">
        <v>388</v>
      </c>
      <c r="B390" s="15">
        <v>5559563</v>
      </c>
      <c r="C390" s="17">
        <v>46049</v>
      </c>
      <c r="D390" s="15" t="s">
        <v>2</v>
      </c>
      <c r="E390" s="15" t="s">
        <v>342</v>
      </c>
      <c r="F390" s="15" t="s">
        <v>6</v>
      </c>
      <c r="G390" s="17">
        <v>46071</v>
      </c>
      <c r="H390" s="15" t="str">
        <f t="shared" si="14"/>
        <v>-22 Day/s Resolved</v>
      </c>
      <c r="I390" s="13" t="str">
        <f t="shared" si="15"/>
        <v>Jan-26</v>
      </c>
      <c r="J390" s="15"/>
    </row>
    <row r="391" spans="1:10" x14ac:dyDescent="0.3">
      <c r="A391" s="5">
        <v>389</v>
      </c>
      <c r="B391" s="15">
        <v>5559564</v>
      </c>
      <c r="C391" s="17">
        <v>46049</v>
      </c>
      <c r="D391" s="15" t="s">
        <v>2</v>
      </c>
      <c r="E391" s="15" t="s">
        <v>342</v>
      </c>
      <c r="F391" s="15" t="s">
        <v>6</v>
      </c>
      <c r="G391" s="17">
        <v>46071</v>
      </c>
      <c r="H391" s="15" t="str">
        <f t="shared" si="14"/>
        <v>-22 Day/s Resolved</v>
      </c>
      <c r="I391" s="13" t="str">
        <f t="shared" si="15"/>
        <v>Jan-26</v>
      </c>
      <c r="J391" s="15"/>
    </row>
    <row r="392" spans="1:10" x14ac:dyDescent="0.3">
      <c r="A392" s="5">
        <v>390</v>
      </c>
      <c r="B392" s="15">
        <v>5559566</v>
      </c>
      <c r="C392" s="17">
        <v>46049</v>
      </c>
      <c r="D392" s="15" t="s">
        <v>2</v>
      </c>
      <c r="E392" s="15" t="s">
        <v>342</v>
      </c>
      <c r="F392" s="15" t="s">
        <v>6</v>
      </c>
      <c r="G392" s="17">
        <v>46071</v>
      </c>
      <c r="H392" s="15" t="str">
        <f t="shared" si="14"/>
        <v>-22 Day/s Resolved</v>
      </c>
      <c r="I392" s="13" t="str">
        <f t="shared" si="15"/>
        <v>Jan-26</v>
      </c>
      <c r="J392" s="15"/>
    </row>
    <row r="393" spans="1:10" x14ac:dyDescent="0.3">
      <c r="A393" s="5">
        <v>391</v>
      </c>
      <c r="B393" s="15">
        <v>5560135</v>
      </c>
      <c r="C393" s="17">
        <v>46050</v>
      </c>
      <c r="D393" s="15" t="s">
        <v>2</v>
      </c>
      <c r="E393" s="15" t="s">
        <v>358</v>
      </c>
      <c r="F393" s="15" t="s">
        <v>6</v>
      </c>
      <c r="G393" s="17">
        <v>46071</v>
      </c>
      <c r="H393" s="15" t="str">
        <f t="shared" si="14"/>
        <v>-21 Day/s Resolved</v>
      </c>
      <c r="I393" s="13" t="str">
        <f t="shared" si="15"/>
        <v>Jan-26</v>
      </c>
      <c r="J393" s="15"/>
    </row>
    <row r="394" spans="1:10" x14ac:dyDescent="0.3">
      <c r="A394" s="5">
        <v>392</v>
      </c>
      <c r="B394" s="15">
        <v>5560255</v>
      </c>
      <c r="C394" s="17">
        <v>46050</v>
      </c>
      <c r="D394" s="15" t="s">
        <v>2</v>
      </c>
      <c r="E394" s="15" t="s">
        <v>364</v>
      </c>
      <c r="F394" s="15" t="s">
        <v>6</v>
      </c>
      <c r="G394" s="17">
        <v>46071</v>
      </c>
      <c r="H394" s="15" t="str">
        <f t="shared" si="14"/>
        <v>-21 Day/s Resolved</v>
      </c>
      <c r="I394" s="13" t="str">
        <f t="shared" si="15"/>
        <v>Jan-26</v>
      </c>
      <c r="J394" s="15" t="s">
        <v>103</v>
      </c>
    </row>
    <row r="395" spans="1:10" x14ac:dyDescent="0.3">
      <c r="A395" s="5">
        <v>393</v>
      </c>
      <c r="B395" s="15">
        <v>5560679</v>
      </c>
      <c r="C395" s="17">
        <v>46050</v>
      </c>
      <c r="D395" s="15" t="s">
        <v>2</v>
      </c>
      <c r="E395" s="15" t="s">
        <v>364</v>
      </c>
      <c r="F395" s="15" t="s">
        <v>6</v>
      </c>
      <c r="G395" s="17">
        <v>46071</v>
      </c>
      <c r="H395" s="15" t="str">
        <f t="shared" si="14"/>
        <v>-21 Day/s Resolved</v>
      </c>
      <c r="I395" s="13" t="str">
        <f t="shared" si="15"/>
        <v>Jan-26</v>
      </c>
      <c r="J395" s="15" t="s">
        <v>103</v>
      </c>
    </row>
    <row r="396" spans="1:10" x14ac:dyDescent="0.3">
      <c r="A396" s="5">
        <v>394</v>
      </c>
      <c r="B396" s="15">
        <v>5560766</v>
      </c>
      <c r="C396" s="17">
        <v>46050</v>
      </c>
      <c r="D396" s="15" t="s">
        <v>2</v>
      </c>
      <c r="E396" s="15" t="s">
        <v>358</v>
      </c>
      <c r="F396" s="15" t="s">
        <v>6</v>
      </c>
      <c r="G396" s="17">
        <v>46071</v>
      </c>
      <c r="H396" s="15" t="str">
        <f t="shared" si="14"/>
        <v>-21 Day/s Resolved</v>
      </c>
      <c r="I396" s="13" t="str">
        <f t="shared" si="15"/>
        <v>Jan-26</v>
      </c>
      <c r="J396" s="15"/>
    </row>
    <row r="397" spans="1:10" x14ac:dyDescent="0.3">
      <c r="A397" s="5">
        <v>395</v>
      </c>
      <c r="B397" s="15">
        <v>5560789</v>
      </c>
      <c r="C397" s="17">
        <v>46050</v>
      </c>
      <c r="D397" s="15" t="s">
        <v>2</v>
      </c>
      <c r="E397" s="15" t="s">
        <v>364</v>
      </c>
      <c r="F397" s="15" t="s">
        <v>6</v>
      </c>
      <c r="G397" s="17">
        <v>46071</v>
      </c>
      <c r="H397" s="15" t="str">
        <f t="shared" si="14"/>
        <v>-21 Day/s Resolved</v>
      </c>
      <c r="I397" s="13" t="str">
        <f t="shared" si="15"/>
        <v>Jan-26</v>
      </c>
      <c r="J397" s="15" t="s">
        <v>103</v>
      </c>
    </row>
    <row r="398" spans="1:10" x14ac:dyDescent="0.3">
      <c r="A398" s="5">
        <v>396</v>
      </c>
      <c r="B398" s="15">
        <v>5561219</v>
      </c>
      <c r="C398" s="17">
        <v>46050</v>
      </c>
      <c r="D398" s="15" t="s">
        <v>2</v>
      </c>
      <c r="E398" s="15" t="s">
        <v>340</v>
      </c>
      <c r="F398" s="15" t="s">
        <v>6</v>
      </c>
      <c r="G398" s="17">
        <v>46071</v>
      </c>
      <c r="H398" s="15" t="str">
        <f t="shared" si="14"/>
        <v>-21 Day/s Resolved</v>
      </c>
      <c r="I398" s="13" t="str">
        <f t="shared" si="15"/>
        <v>Jan-26</v>
      </c>
      <c r="J398" s="15"/>
    </row>
    <row r="399" spans="1:10" x14ac:dyDescent="0.3">
      <c r="A399" s="5">
        <v>397</v>
      </c>
      <c r="B399" s="15">
        <v>5561295</v>
      </c>
      <c r="C399" s="17">
        <v>46050</v>
      </c>
      <c r="D399" s="15" t="s">
        <v>2</v>
      </c>
      <c r="E399" s="15" t="s">
        <v>340</v>
      </c>
      <c r="F399" s="15" t="s">
        <v>6</v>
      </c>
      <c r="G399" s="17">
        <v>46071</v>
      </c>
      <c r="H399" s="15" t="str">
        <f t="shared" si="14"/>
        <v>-21 Day/s Resolved</v>
      </c>
      <c r="I399" s="13" t="str">
        <f t="shared" si="15"/>
        <v>Jan-26</v>
      </c>
      <c r="J399" s="15"/>
    </row>
    <row r="400" spans="1:10" x14ac:dyDescent="0.3">
      <c r="A400" s="5">
        <v>398</v>
      </c>
      <c r="B400" s="15">
        <v>5561339</v>
      </c>
      <c r="C400" s="17">
        <v>46050</v>
      </c>
      <c r="D400" s="15" t="s">
        <v>2</v>
      </c>
      <c r="E400" s="15" t="s">
        <v>365</v>
      </c>
      <c r="F400" s="15" t="s">
        <v>6</v>
      </c>
      <c r="G400" s="17">
        <v>46071</v>
      </c>
      <c r="H400" s="15" t="str">
        <f t="shared" si="14"/>
        <v>-21 Day/s Resolved</v>
      </c>
      <c r="I400" s="13" t="str">
        <f t="shared" si="15"/>
        <v>Jan-26</v>
      </c>
      <c r="J400" s="15"/>
    </row>
    <row r="401" spans="1:10" x14ac:dyDescent="0.3">
      <c r="A401" s="5">
        <v>399</v>
      </c>
      <c r="B401" s="15">
        <v>5561364</v>
      </c>
      <c r="C401" s="17">
        <v>46050</v>
      </c>
      <c r="D401" s="15" t="s">
        <v>2</v>
      </c>
      <c r="E401" s="15" t="s">
        <v>340</v>
      </c>
      <c r="F401" s="15" t="s">
        <v>6</v>
      </c>
      <c r="G401" s="17">
        <v>46071</v>
      </c>
      <c r="H401" s="15" t="str">
        <f t="shared" si="14"/>
        <v>-21 Day/s Resolved</v>
      </c>
      <c r="I401" s="13" t="str">
        <f t="shared" si="15"/>
        <v>Jan-26</v>
      </c>
      <c r="J401" s="15"/>
    </row>
    <row r="402" spans="1:10" x14ac:dyDescent="0.3">
      <c r="A402" s="5">
        <v>400</v>
      </c>
      <c r="B402" s="15">
        <v>5561365</v>
      </c>
      <c r="C402" s="17">
        <v>46050</v>
      </c>
      <c r="D402" s="15" t="s">
        <v>2</v>
      </c>
      <c r="E402" s="15" t="s">
        <v>366</v>
      </c>
      <c r="F402" s="15" t="s">
        <v>6</v>
      </c>
      <c r="G402" s="17">
        <v>46071</v>
      </c>
      <c r="H402" s="15" t="str">
        <f t="shared" ref="H402:H416" si="16">IF(C402=G402,"Resolved Sameday",IF(G402="In Progress","No Update Yet",(C402-G402)&amp;" Day/s Resolved"))</f>
        <v>-21 Day/s Resolved</v>
      </c>
      <c r="I402" s="13" t="str">
        <f t="shared" ref="I402:I416" si="17">TEXT(C402,"MMM-YY")</f>
        <v>Jan-26</v>
      </c>
      <c r="J402" s="15"/>
    </row>
    <row r="403" spans="1:10" x14ac:dyDescent="0.3">
      <c r="A403" s="5">
        <v>401</v>
      </c>
      <c r="B403" s="15">
        <v>5561367</v>
      </c>
      <c r="C403" s="17">
        <v>46050</v>
      </c>
      <c r="D403" s="15" t="s">
        <v>2</v>
      </c>
      <c r="E403" s="15" t="s">
        <v>366</v>
      </c>
      <c r="F403" s="15" t="s">
        <v>6</v>
      </c>
      <c r="G403" s="17">
        <v>46071</v>
      </c>
      <c r="H403" s="15" t="str">
        <f t="shared" si="16"/>
        <v>-21 Day/s Resolved</v>
      </c>
      <c r="I403" s="13" t="str">
        <f t="shared" si="17"/>
        <v>Jan-26</v>
      </c>
      <c r="J403" s="15"/>
    </row>
    <row r="404" spans="1:10" x14ac:dyDescent="0.3">
      <c r="A404" s="5">
        <v>402</v>
      </c>
      <c r="B404" s="15">
        <v>5561380</v>
      </c>
      <c r="C404" s="17">
        <v>46050</v>
      </c>
      <c r="D404" s="15" t="s">
        <v>2</v>
      </c>
      <c r="E404" s="15" t="s">
        <v>366</v>
      </c>
      <c r="F404" s="15" t="s">
        <v>6</v>
      </c>
      <c r="G404" s="17">
        <v>46071</v>
      </c>
      <c r="H404" s="15" t="str">
        <f t="shared" si="16"/>
        <v>-21 Day/s Resolved</v>
      </c>
      <c r="I404" s="13" t="str">
        <f t="shared" si="17"/>
        <v>Jan-26</v>
      </c>
      <c r="J404" s="15"/>
    </row>
    <row r="405" spans="1:10" x14ac:dyDescent="0.3">
      <c r="A405" s="5">
        <v>403</v>
      </c>
      <c r="B405" s="15">
        <v>5562226</v>
      </c>
      <c r="C405" s="17">
        <v>46051</v>
      </c>
      <c r="D405" s="15" t="s">
        <v>2</v>
      </c>
      <c r="E405" s="15" t="s">
        <v>358</v>
      </c>
      <c r="F405" s="15" t="s">
        <v>6</v>
      </c>
      <c r="G405" s="17">
        <v>46071</v>
      </c>
      <c r="H405" s="15" t="str">
        <f t="shared" si="16"/>
        <v>-20 Day/s Resolved</v>
      </c>
      <c r="I405" s="13" t="str">
        <f t="shared" si="17"/>
        <v>Jan-26</v>
      </c>
      <c r="J405" s="15"/>
    </row>
    <row r="406" spans="1:10" x14ac:dyDescent="0.3">
      <c r="A406" s="5">
        <v>404</v>
      </c>
      <c r="B406" s="15">
        <v>5562335</v>
      </c>
      <c r="C406" s="17">
        <v>46051</v>
      </c>
      <c r="D406" s="15" t="s">
        <v>2</v>
      </c>
      <c r="E406" s="15" t="s">
        <v>340</v>
      </c>
      <c r="F406" s="15" t="s">
        <v>6</v>
      </c>
      <c r="G406" s="17">
        <v>46071</v>
      </c>
      <c r="H406" s="15" t="str">
        <f t="shared" si="16"/>
        <v>-20 Day/s Resolved</v>
      </c>
      <c r="I406" s="13" t="str">
        <f t="shared" si="17"/>
        <v>Jan-26</v>
      </c>
      <c r="J406" s="15"/>
    </row>
    <row r="407" spans="1:10" x14ac:dyDescent="0.3">
      <c r="A407" s="5">
        <v>405</v>
      </c>
      <c r="B407" s="15">
        <v>5562463</v>
      </c>
      <c r="C407" s="17">
        <v>46051</v>
      </c>
      <c r="D407" s="15" t="s">
        <v>2</v>
      </c>
      <c r="E407" s="15" t="s">
        <v>340</v>
      </c>
      <c r="F407" s="15" t="s">
        <v>6</v>
      </c>
      <c r="G407" s="17">
        <v>46071</v>
      </c>
      <c r="H407" s="15" t="str">
        <f t="shared" si="16"/>
        <v>-20 Day/s Resolved</v>
      </c>
      <c r="I407" s="13" t="str">
        <f t="shared" si="17"/>
        <v>Jan-26</v>
      </c>
      <c r="J407" s="15"/>
    </row>
    <row r="408" spans="1:10" x14ac:dyDescent="0.3">
      <c r="A408" s="5">
        <v>406</v>
      </c>
      <c r="B408" s="15">
        <v>5562627</v>
      </c>
      <c r="C408" s="17">
        <v>46051</v>
      </c>
      <c r="D408" s="15" t="s">
        <v>2</v>
      </c>
      <c r="E408" s="15" t="s">
        <v>367</v>
      </c>
      <c r="F408" s="15" t="s">
        <v>6</v>
      </c>
      <c r="G408" s="17">
        <v>46071</v>
      </c>
      <c r="H408" s="15" t="str">
        <f t="shared" si="16"/>
        <v>-20 Day/s Resolved</v>
      </c>
      <c r="I408" s="13" t="str">
        <f t="shared" si="17"/>
        <v>Jan-26</v>
      </c>
      <c r="J408" s="15"/>
    </row>
    <row r="409" spans="1:10" x14ac:dyDescent="0.3">
      <c r="A409" s="5">
        <v>407</v>
      </c>
      <c r="B409" s="15">
        <v>5562749</v>
      </c>
      <c r="C409" s="17">
        <v>46051</v>
      </c>
      <c r="D409" s="15" t="s">
        <v>2</v>
      </c>
      <c r="E409" s="15" t="s">
        <v>340</v>
      </c>
      <c r="F409" s="15" t="s">
        <v>6</v>
      </c>
      <c r="G409" s="17">
        <v>46071</v>
      </c>
      <c r="H409" s="15" t="str">
        <f t="shared" si="16"/>
        <v>-20 Day/s Resolved</v>
      </c>
      <c r="I409" s="13" t="str">
        <f t="shared" si="17"/>
        <v>Jan-26</v>
      </c>
      <c r="J409" s="15"/>
    </row>
    <row r="410" spans="1:10" x14ac:dyDescent="0.3">
      <c r="A410" s="5">
        <v>408</v>
      </c>
      <c r="B410" s="15">
        <v>5562850</v>
      </c>
      <c r="C410" s="17">
        <v>46051</v>
      </c>
      <c r="D410" s="15" t="s">
        <v>2</v>
      </c>
      <c r="E410" s="15" t="s">
        <v>340</v>
      </c>
      <c r="F410" s="15" t="s">
        <v>6</v>
      </c>
      <c r="G410" s="17">
        <v>46071</v>
      </c>
      <c r="H410" s="15" t="str">
        <f t="shared" si="16"/>
        <v>-20 Day/s Resolved</v>
      </c>
      <c r="I410" s="13" t="str">
        <f t="shared" si="17"/>
        <v>Jan-26</v>
      </c>
      <c r="J410" s="15"/>
    </row>
    <row r="411" spans="1:10" x14ac:dyDescent="0.3">
      <c r="A411" s="5">
        <v>409</v>
      </c>
      <c r="B411" s="15">
        <v>5562963</v>
      </c>
      <c r="C411" s="17">
        <v>46051</v>
      </c>
      <c r="D411" s="15" t="s">
        <v>2</v>
      </c>
      <c r="E411" s="15" t="s">
        <v>340</v>
      </c>
      <c r="F411" s="15" t="s">
        <v>6</v>
      </c>
      <c r="G411" s="17">
        <v>46071</v>
      </c>
      <c r="H411" s="15" t="str">
        <f t="shared" si="16"/>
        <v>-20 Day/s Resolved</v>
      </c>
      <c r="I411" s="13" t="str">
        <f t="shared" si="17"/>
        <v>Jan-26</v>
      </c>
      <c r="J411" s="15"/>
    </row>
    <row r="412" spans="1:10" x14ac:dyDescent="0.3">
      <c r="A412" s="5">
        <v>410</v>
      </c>
      <c r="B412" s="15">
        <v>5563017</v>
      </c>
      <c r="C412" s="17">
        <v>46051</v>
      </c>
      <c r="D412" s="15" t="s">
        <v>2</v>
      </c>
      <c r="E412" s="15" t="s">
        <v>366</v>
      </c>
      <c r="F412" s="15" t="s">
        <v>6</v>
      </c>
      <c r="G412" s="17">
        <v>46071</v>
      </c>
      <c r="H412" s="15" t="str">
        <f t="shared" si="16"/>
        <v>-20 Day/s Resolved</v>
      </c>
      <c r="I412" s="13" t="str">
        <f t="shared" si="17"/>
        <v>Jan-26</v>
      </c>
      <c r="J412" s="15"/>
    </row>
    <row r="413" spans="1:10" x14ac:dyDescent="0.3">
      <c r="A413" s="5">
        <v>411</v>
      </c>
      <c r="B413" s="15">
        <v>5563025</v>
      </c>
      <c r="C413" s="17">
        <v>46051</v>
      </c>
      <c r="D413" s="15" t="s">
        <v>2</v>
      </c>
      <c r="E413" s="15" t="s">
        <v>342</v>
      </c>
      <c r="F413" s="15" t="s">
        <v>6</v>
      </c>
      <c r="G413" s="17">
        <v>46071</v>
      </c>
      <c r="H413" s="15" t="str">
        <f t="shared" si="16"/>
        <v>-20 Day/s Resolved</v>
      </c>
      <c r="I413" s="13" t="str">
        <f t="shared" si="17"/>
        <v>Jan-26</v>
      </c>
      <c r="J413" s="15"/>
    </row>
    <row r="414" spans="1:10" x14ac:dyDescent="0.3">
      <c r="A414" s="5">
        <v>412</v>
      </c>
      <c r="B414" s="15">
        <v>5563027</v>
      </c>
      <c r="C414" s="17">
        <v>46051</v>
      </c>
      <c r="D414" s="15" t="s">
        <v>2</v>
      </c>
      <c r="E414" s="15" t="s">
        <v>340</v>
      </c>
      <c r="F414" s="15" t="s">
        <v>6</v>
      </c>
      <c r="G414" s="17">
        <v>46071</v>
      </c>
      <c r="H414" s="15" t="str">
        <f t="shared" si="16"/>
        <v>-20 Day/s Resolved</v>
      </c>
      <c r="I414" s="13" t="str">
        <f t="shared" si="17"/>
        <v>Jan-26</v>
      </c>
      <c r="J414" s="15"/>
    </row>
    <row r="415" spans="1:10" x14ac:dyDescent="0.3">
      <c r="A415" s="5">
        <v>413</v>
      </c>
      <c r="B415" s="15">
        <v>5563047</v>
      </c>
      <c r="C415" s="17">
        <v>46051</v>
      </c>
      <c r="D415" s="15" t="s">
        <v>2</v>
      </c>
      <c r="E415" s="15" t="s">
        <v>368</v>
      </c>
      <c r="F415" s="15" t="s">
        <v>6</v>
      </c>
      <c r="G415" s="17">
        <v>46071</v>
      </c>
      <c r="H415" s="15" t="str">
        <f t="shared" si="16"/>
        <v>-20 Day/s Resolved</v>
      </c>
      <c r="I415" s="13" t="str">
        <f t="shared" si="17"/>
        <v>Jan-26</v>
      </c>
      <c r="J415" s="15"/>
    </row>
    <row r="416" spans="1:10" x14ac:dyDescent="0.3">
      <c r="A416" s="5">
        <v>414</v>
      </c>
      <c r="B416" s="15">
        <v>5563080</v>
      </c>
      <c r="C416" s="17">
        <v>46051</v>
      </c>
      <c r="D416" s="15" t="s">
        <v>2</v>
      </c>
      <c r="E416" s="15" t="s">
        <v>366</v>
      </c>
      <c r="F416" s="15" t="s">
        <v>6</v>
      </c>
      <c r="G416" s="17">
        <v>46071</v>
      </c>
      <c r="H416" s="15" t="str">
        <f t="shared" si="16"/>
        <v>-20 Day/s Resolved</v>
      </c>
      <c r="I416" s="13" t="str">
        <f t="shared" si="17"/>
        <v>Jan-26</v>
      </c>
      <c r="J416" s="15"/>
    </row>
    <row r="417" spans="1:10" x14ac:dyDescent="0.3">
      <c r="A417" s="5">
        <v>415</v>
      </c>
      <c r="B417" s="15">
        <v>5563100</v>
      </c>
      <c r="C417" s="17">
        <v>46051</v>
      </c>
      <c r="D417" s="15" t="s">
        <v>2</v>
      </c>
      <c r="E417" s="15" t="s">
        <v>361</v>
      </c>
      <c r="F417" s="15" t="s">
        <v>6</v>
      </c>
      <c r="G417" s="17">
        <v>46071</v>
      </c>
      <c r="H417" s="15" t="str">
        <f t="shared" ref="H417:H435" si="18">IF(C417=G417,"Resolved Sameday",IF(G417="In Progress","No Update Yet",(C417-G417)&amp;" Day/s Resolved"))</f>
        <v>-20 Day/s Resolved</v>
      </c>
      <c r="I417" s="13" t="str">
        <f t="shared" ref="I417:I438" si="19">TEXT(C417,"MMM-YY")</f>
        <v>Jan-26</v>
      </c>
      <c r="J417" s="15"/>
    </row>
    <row r="418" spans="1:10" x14ac:dyDescent="0.3">
      <c r="A418" s="5">
        <v>416</v>
      </c>
      <c r="B418" s="15">
        <v>5563103</v>
      </c>
      <c r="C418" s="17">
        <v>46051</v>
      </c>
      <c r="D418" s="15" t="s">
        <v>2</v>
      </c>
      <c r="E418" s="15" t="s">
        <v>366</v>
      </c>
      <c r="F418" s="15" t="s">
        <v>6</v>
      </c>
      <c r="G418" s="17">
        <v>46071</v>
      </c>
      <c r="H418" s="15" t="str">
        <f t="shared" si="18"/>
        <v>-20 Day/s Resolved</v>
      </c>
      <c r="I418" s="13" t="str">
        <f t="shared" si="19"/>
        <v>Jan-26</v>
      </c>
      <c r="J418" s="15"/>
    </row>
    <row r="419" spans="1:10" x14ac:dyDescent="0.3">
      <c r="A419" s="5">
        <v>417</v>
      </c>
      <c r="B419" s="15">
        <v>5563139</v>
      </c>
      <c r="C419" s="17">
        <v>46051</v>
      </c>
      <c r="D419" s="15" t="s">
        <v>2</v>
      </c>
      <c r="E419" s="15" t="s">
        <v>366</v>
      </c>
      <c r="F419" s="15" t="s">
        <v>6</v>
      </c>
      <c r="G419" s="17">
        <v>46071</v>
      </c>
      <c r="H419" s="15" t="str">
        <f t="shared" si="18"/>
        <v>-20 Day/s Resolved</v>
      </c>
      <c r="I419" s="13" t="str">
        <f t="shared" si="19"/>
        <v>Jan-26</v>
      </c>
      <c r="J419" s="15"/>
    </row>
    <row r="420" spans="1:10" x14ac:dyDescent="0.3">
      <c r="A420" s="5">
        <v>418</v>
      </c>
      <c r="B420" s="15">
        <v>5563370</v>
      </c>
      <c r="C420" s="17">
        <v>46052</v>
      </c>
      <c r="D420" s="15" t="s">
        <v>2</v>
      </c>
      <c r="E420" s="15" t="s">
        <v>340</v>
      </c>
      <c r="F420" s="15" t="s">
        <v>6</v>
      </c>
      <c r="G420" s="17">
        <v>46054</v>
      </c>
      <c r="H420" s="15" t="str">
        <f t="shared" si="18"/>
        <v>-2 Day/s Resolved</v>
      </c>
      <c r="I420" s="13" t="str">
        <f t="shared" si="19"/>
        <v>Jan-26</v>
      </c>
      <c r="J420" s="15"/>
    </row>
    <row r="421" spans="1:10" x14ac:dyDescent="0.3">
      <c r="A421" s="5">
        <v>419</v>
      </c>
      <c r="B421" s="15">
        <v>5563716</v>
      </c>
      <c r="C421" s="17">
        <v>46052</v>
      </c>
      <c r="D421" s="15" t="s">
        <v>2</v>
      </c>
      <c r="E421" s="15" t="s">
        <v>369</v>
      </c>
      <c r="F421" s="15" t="s">
        <v>6</v>
      </c>
      <c r="G421" s="17">
        <v>46071</v>
      </c>
      <c r="H421" s="15" t="str">
        <f t="shared" si="18"/>
        <v>-19 Day/s Resolved</v>
      </c>
      <c r="I421" s="13" t="str">
        <f t="shared" si="19"/>
        <v>Jan-26</v>
      </c>
      <c r="J421" s="15" t="s">
        <v>103</v>
      </c>
    </row>
    <row r="422" spans="1:10" x14ac:dyDescent="0.3">
      <c r="A422" s="5">
        <v>420</v>
      </c>
      <c r="B422" s="15">
        <v>5563723</v>
      </c>
      <c r="C422" s="17">
        <v>46052</v>
      </c>
      <c r="D422" s="15" t="s">
        <v>2</v>
      </c>
      <c r="E422" s="15" t="s">
        <v>369</v>
      </c>
      <c r="F422" s="15" t="s">
        <v>6</v>
      </c>
      <c r="G422" s="17">
        <v>46071</v>
      </c>
      <c r="H422" s="15" t="str">
        <f t="shared" si="18"/>
        <v>-19 Day/s Resolved</v>
      </c>
      <c r="I422" s="13" t="str">
        <f t="shared" si="19"/>
        <v>Jan-26</v>
      </c>
      <c r="J422" s="15" t="s">
        <v>103</v>
      </c>
    </row>
    <row r="423" spans="1:10" x14ac:dyDescent="0.3">
      <c r="A423" s="5">
        <v>421</v>
      </c>
      <c r="B423" s="15">
        <v>5563929</v>
      </c>
      <c r="C423" s="17">
        <v>46052</v>
      </c>
      <c r="D423" s="15" t="s">
        <v>2</v>
      </c>
      <c r="E423" s="15" t="s">
        <v>340</v>
      </c>
      <c r="F423" s="15" t="s">
        <v>6</v>
      </c>
      <c r="G423" s="17">
        <v>46071</v>
      </c>
      <c r="H423" s="15" t="str">
        <f t="shared" si="18"/>
        <v>-19 Day/s Resolved</v>
      </c>
      <c r="I423" s="13" t="str">
        <f t="shared" si="19"/>
        <v>Jan-26</v>
      </c>
      <c r="J423" s="15"/>
    </row>
    <row r="424" spans="1:10" x14ac:dyDescent="0.3">
      <c r="A424" s="5">
        <v>422</v>
      </c>
      <c r="B424" s="15">
        <v>5564160</v>
      </c>
      <c r="C424" s="17">
        <v>46052</v>
      </c>
      <c r="D424" s="15" t="s">
        <v>2</v>
      </c>
      <c r="E424" s="15" t="s">
        <v>369</v>
      </c>
      <c r="F424" s="15" t="s">
        <v>6</v>
      </c>
      <c r="G424" s="17">
        <v>46071</v>
      </c>
      <c r="H424" s="15" t="str">
        <f t="shared" si="18"/>
        <v>-19 Day/s Resolved</v>
      </c>
      <c r="I424" s="13" t="str">
        <f t="shared" si="19"/>
        <v>Jan-26</v>
      </c>
      <c r="J424" s="15" t="s">
        <v>103</v>
      </c>
    </row>
    <row r="425" spans="1:10" x14ac:dyDescent="0.3">
      <c r="A425" s="5">
        <v>423</v>
      </c>
      <c r="B425" s="15">
        <v>5563963</v>
      </c>
      <c r="C425" s="17">
        <v>46052</v>
      </c>
      <c r="D425" s="15" t="s">
        <v>2</v>
      </c>
      <c r="E425" s="15" t="s">
        <v>340</v>
      </c>
      <c r="F425" s="15" t="s">
        <v>6</v>
      </c>
      <c r="G425" s="17">
        <v>46071</v>
      </c>
      <c r="H425" s="15" t="str">
        <f t="shared" si="18"/>
        <v>-19 Day/s Resolved</v>
      </c>
      <c r="I425" s="13" t="str">
        <f t="shared" si="19"/>
        <v>Jan-26</v>
      </c>
      <c r="J425" s="15"/>
    </row>
    <row r="426" spans="1:10" x14ac:dyDescent="0.3">
      <c r="A426" s="5">
        <v>424</v>
      </c>
      <c r="B426" s="2">
        <v>5564268</v>
      </c>
      <c r="C426" s="17">
        <v>46052</v>
      </c>
      <c r="D426" s="15" t="s">
        <v>2</v>
      </c>
      <c r="E426" s="15" t="s">
        <v>340</v>
      </c>
      <c r="F426" s="15" t="s">
        <v>6</v>
      </c>
      <c r="G426" s="17">
        <v>46071</v>
      </c>
      <c r="H426" s="15" t="str">
        <f t="shared" si="18"/>
        <v>-19 Day/s Resolved</v>
      </c>
      <c r="I426" s="13" t="str">
        <f t="shared" si="19"/>
        <v>Jan-26</v>
      </c>
      <c r="J426" s="15"/>
    </row>
    <row r="427" spans="1:10" x14ac:dyDescent="0.3">
      <c r="A427" s="5">
        <v>425</v>
      </c>
      <c r="B427" s="15">
        <v>5564337</v>
      </c>
      <c r="C427" s="17">
        <v>46052</v>
      </c>
      <c r="D427" s="15" t="s">
        <v>2</v>
      </c>
      <c r="E427" s="15" t="s">
        <v>370</v>
      </c>
      <c r="F427" s="15" t="s">
        <v>6</v>
      </c>
      <c r="G427" s="17">
        <v>46071</v>
      </c>
      <c r="H427" s="15" t="str">
        <f t="shared" si="18"/>
        <v>-19 Day/s Resolved</v>
      </c>
      <c r="I427" s="13" t="str">
        <f t="shared" si="19"/>
        <v>Jan-26</v>
      </c>
      <c r="J427" s="15"/>
    </row>
    <row r="428" spans="1:10" x14ac:dyDescent="0.3">
      <c r="A428" s="5">
        <v>426</v>
      </c>
      <c r="B428" s="15">
        <v>5564561</v>
      </c>
      <c r="C428" s="17">
        <v>46052</v>
      </c>
      <c r="D428" s="15" t="s">
        <v>2</v>
      </c>
      <c r="E428" s="15" t="s">
        <v>340</v>
      </c>
      <c r="F428" s="15" t="s">
        <v>6</v>
      </c>
      <c r="G428" s="17">
        <v>46071</v>
      </c>
      <c r="H428" s="15" t="str">
        <f t="shared" si="18"/>
        <v>-19 Day/s Resolved</v>
      </c>
      <c r="I428" s="13" t="str">
        <f t="shared" si="19"/>
        <v>Jan-26</v>
      </c>
      <c r="J428" s="15"/>
    </row>
    <row r="429" spans="1:10" x14ac:dyDescent="0.3">
      <c r="A429" s="5">
        <v>427</v>
      </c>
      <c r="B429" s="15">
        <v>5564613</v>
      </c>
      <c r="C429" s="17">
        <v>46052</v>
      </c>
      <c r="D429" s="15" t="s">
        <v>2</v>
      </c>
      <c r="E429" s="15" t="s">
        <v>358</v>
      </c>
      <c r="F429" s="15" t="s">
        <v>6</v>
      </c>
      <c r="G429" s="17">
        <v>46071</v>
      </c>
      <c r="H429" s="15" t="str">
        <f t="shared" si="18"/>
        <v>-19 Day/s Resolved</v>
      </c>
      <c r="I429" s="13" t="str">
        <f t="shared" si="19"/>
        <v>Jan-26</v>
      </c>
      <c r="J429" s="15"/>
    </row>
    <row r="430" spans="1:10" x14ac:dyDescent="0.3">
      <c r="A430" s="5">
        <v>428</v>
      </c>
      <c r="B430" s="15">
        <v>5564618</v>
      </c>
      <c r="C430" s="17">
        <v>46052</v>
      </c>
      <c r="D430" s="15" t="s">
        <v>2</v>
      </c>
      <c r="E430" s="15" t="s">
        <v>342</v>
      </c>
      <c r="F430" s="15" t="s">
        <v>6</v>
      </c>
      <c r="G430" s="17">
        <v>46053</v>
      </c>
      <c r="H430" s="15" t="str">
        <f t="shared" si="18"/>
        <v>-1 Day/s Resolved</v>
      </c>
      <c r="I430" s="13" t="str">
        <f t="shared" si="19"/>
        <v>Jan-26</v>
      </c>
      <c r="J430" s="15"/>
    </row>
    <row r="431" spans="1:10" x14ac:dyDescent="0.3">
      <c r="A431" s="5">
        <v>429</v>
      </c>
      <c r="B431" s="15">
        <v>5565146</v>
      </c>
      <c r="C431" s="17">
        <v>46053</v>
      </c>
      <c r="D431" s="15" t="s">
        <v>2</v>
      </c>
      <c r="E431" s="15" t="s">
        <v>370</v>
      </c>
      <c r="F431" s="15" t="s">
        <v>6</v>
      </c>
      <c r="G431" s="17">
        <v>46071</v>
      </c>
      <c r="H431" s="15" t="str">
        <f t="shared" si="18"/>
        <v>-18 Day/s Resolved</v>
      </c>
      <c r="I431" s="13" t="str">
        <f t="shared" si="19"/>
        <v>Jan-26</v>
      </c>
      <c r="J431" s="15"/>
    </row>
    <row r="432" spans="1:10" x14ac:dyDescent="0.3">
      <c r="A432" s="5">
        <v>430</v>
      </c>
      <c r="B432" s="15">
        <v>5565175</v>
      </c>
      <c r="C432" s="17">
        <v>46053</v>
      </c>
      <c r="D432" s="15" t="s">
        <v>2</v>
      </c>
      <c r="E432" s="15" t="s">
        <v>371</v>
      </c>
      <c r="F432" s="15" t="s">
        <v>6</v>
      </c>
      <c r="G432" s="17">
        <v>46054</v>
      </c>
      <c r="H432" s="15" t="str">
        <f t="shared" si="18"/>
        <v>-1 Day/s Resolved</v>
      </c>
      <c r="I432" s="13" t="str">
        <f t="shared" si="19"/>
        <v>Jan-26</v>
      </c>
      <c r="J432" s="15"/>
    </row>
    <row r="433" spans="1:10" x14ac:dyDescent="0.3">
      <c r="A433" s="5">
        <v>431</v>
      </c>
      <c r="B433" s="15">
        <v>5565554</v>
      </c>
      <c r="C433" s="17">
        <v>46053</v>
      </c>
      <c r="D433" s="15" t="s">
        <v>2</v>
      </c>
      <c r="E433" s="15" t="s">
        <v>372</v>
      </c>
      <c r="F433" s="15" t="s">
        <v>6</v>
      </c>
      <c r="G433" s="17">
        <v>46054</v>
      </c>
      <c r="H433" s="15" t="str">
        <f t="shared" si="18"/>
        <v>-1 Day/s Resolved</v>
      </c>
      <c r="I433" s="13" t="str">
        <f t="shared" si="19"/>
        <v>Jan-26</v>
      </c>
      <c r="J433" s="15"/>
    </row>
    <row r="434" spans="1:10" x14ac:dyDescent="0.3">
      <c r="A434" s="5">
        <v>432</v>
      </c>
      <c r="B434" s="15">
        <v>5565628</v>
      </c>
      <c r="C434" s="17">
        <v>46053</v>
      </c>
      <c r="D434" s="15" t="s">
        <v>2</v>
      </c>
      <c r="E434" s="15" t="s">
        <v>373</v>
      </c>
      <c r="F434" s="15" t="s">
        <v>6</v>
      </c>
      <c r="G434" s="17">
        <v>46071</v>
      </c>
      <c r="H434" s="15" t="str">
        <f t="shared" si="18"/>
        <v>-18 Day/s Resolved</v>
      </c>
      <c r="I434" s="13" t="str">
        <f t="shared" si="19"/>
        <v>Jan-26</v>
      </c>
      <c r="J434" s="15" t="s">
        <v>103</v>
      </c>
    </row>
    <row r="435" spans="1:10" x14ac:dyDescent="0.3">
      <c r="A435" s="5">
        <v>433</v>
      </c>
      <c r="B435" s="15">
        <v>5565659</v>
      </c>
      <c r="C435" s="17">
        <v>46053</v>
      </c>
      <c r="D435" s="15" t="s">
        <v>2</v>
      </c>
      <c r="E435" s="15" t="s">
        <v>374</v>
      </c>
      <c r="F435" s="15" t="s">
        <v>6</v>
      </c>
      <c r="G435" s="17">
        <v>46071</v>
      </c>
      <c r="H435" s="15" t="str">
        <f t="shared" si="18"/>
        <v>-18 Day/s Resolved</v>
      </c>
      <c r="I435" s="13" t="str">
        <f t="shared" si="19"/>
        <v>Jan-26</v>
      </c>
      <c r="J435" s="15"/>
    </row>
    <row r="436" spans="1:10" x14ac:dyDescent="0.3">
      <c r="A436" s="5">
        <v>434</v>
      </c>
      <c r="B436" s="15">
        <v>5565663</v>
      </c>
      <c r="C436" s="17">
        <v>46053</v>
      </c>
      <c r="D436" s="15" t="s">
        <v>2</v>
      </c>
      <c r="E436" s="15" t="s">
        <v>375</v>
      </c>
      <c r="F436" s="15" t="s">
        <v>6</v>
      </c>
      <c r="G436" s="17">
        <v>46071</v>
      </c>
      <c r="H436" s="15" t="str">
        <f t="shared" ref="H436:H451" si="20">IF(C436=G436,"Resolved Sameday",IF(G436="In Progress","No Update Yet",(C436-G436)&amp;" Day/s Resolved"))</f>
        <v>-18 Day/s Resolved</v>
      </c>
      <c r="I436" s="13" t="str">
        <f t="shared" si="19"/>
        <v>Jan-26</v>
      </c>
      <c r="J436" s="15"/>
    </row>
    <row r="437" spans="1:10" x14ac:dyDescent="0.3">
      <c r="A437" s="5">
        <v>435</v>
      </c>
      <c r="B437" s="15">
        <v>5565674</v>
      </c>
      <c r="C437" s="17">
        <v>46053</v>
      </c>
      <c r="D437" s="15" t="s">
        <v>2</v>
      </c>
      <c r="E437" s="15" t="s">
        <v>376</v>
      </c>
      <c r="F437" s="15" t="s">
        <v>6</v>
      </c>
      <c r="G437" s="17">
        <v>46071</v>
      </c>
      <c r="H437" s="15" t="str">
        <f t="shared" si="20"/>
        <v>-18 Day/s Resolved</v>
      </c>
      <c r="I437" s="13" t="str">
        <f t="shared" si="19"/>
        <v>Jan-26</v>
      </c>
      <c r="J437" s="15"/>
    </row>
    <row r="438" spans="1:10" x14ac:dyDescent="0.3">
      <c r="A438" s="5">
        <v>436</v>
      </c>
      <c r="B438" s="15">
        <v>5565685</v>
      </c>
      <c r="C438" s="17">
        <v>46053</v>
      </c>
      <c r="D438" s="15" t="s">
        <v>2</v>
      </c>
      <c r="E438" s="15" t="s">
        <v>374</v>
      </c>
      <c r="F438" s="15" t="s">
        <v>6</v>
      </c>
      <c r="G438" s="17">
        <v>46071</v>
      </c>
      <c r="H438" s="15" t="str">
        <f t="shared" si="20"/>
        <v>-18 Day/s Resolved</v>
      </c>
      <c r="I438" s="13" t="str">
        <f t="shared" si="19"/>
        <v>Jan-26</v>
      </c>
      <c r="J438" s="15"/>
    </row>
    <row r="439" spans="1:10" x14ac:dyDescent="0.3">
      <c r="A439" s="5">
        <v>437</v>
      </c>
      <c r="B439" s="15">
        <v>5565736</v>
      </c>
      <c r="C439" s="17">
        <v>46053</v>
      </c>
      <c r="D439" s="15" t="s">
        <v>2</v>
      </c>
      <c r="E439" s="15" t="s">
        <v>377</v>
      </c>
      <c r="F439" s="15" t="s">
        <v>6</v>
      </c>
      <c r="G439" s="17">
        <v>46071</v>
      </c>
      <c r="H439" s="15" t="str">
        <f t="shared" si="20"/>
        <v>-18 Day/s Resolved</v>
      </c>
      <c r="I439" s="13" t="str">
        <f t="shared" ref="I439:I451" si="21">TEXT(C439,"MMM-YY")</f>
        <v>Jan-26</v>
      </c>
      <c r="J439" s="15"/>
    </row>
    <row r="440" spans="1:10" x14ac:dyDescent="0.3">
      <c r="A440" s="5">
        <v>438</v>
      </c>
      <c r="B440" s="15">
        <v>5565738</v>
      </c>
      <c r="C440" s="17">
        <v>46053</v>
      </c>
      <c r="D440" s="15" t="s">
        <v>2</v>
      </c>
      <c r="E440" s="15" t="s">
        <v>374</v>
      </c>
      <c r="F440" s="15" t="s">
        <v>6</v>
      </c>
      <c r="G440" s="17">
        <v>46071</v>
      </c>
      <c r="H440" s="15" t="str">
        <f t="shared" si="20"/>
        <v>-18 Day/s Resolved</v>
      </c>
      <c r="I440" s="13" t="str">
        <f t="shared" si="21"/>
        <v>Jan-26</v>
      </c>
      <c r="J440" s="15"/>
    </row>
    <row r="441" spans="1:10" x14ac:dyDescent="0.3">
      <c r="A441" s="5">
        <v>439</v>
      </c>
      <c r="B441" s="15">
        <v>5565766</v>
      </c>
      <c r="C441" s="17">
        <v>46053</v>
      </c>
      <c r="D441" s="15" t="s">
        <v>2</v>
      </c>
      <c r="E441" s="15" t="s">
        <v>374</v>
      </c>
      <c r="F441" s="15" t="s">
        <v>6</v>
      </c>
      <c r="G441" s="17">
        <v>46071</v>
      </c>
      <c r="H441" s="15" t="str">
        <f t="shared" si="20"/>
        <v>-18 Day/s Resolved</v>
      </c>
      <c r="I441" s="13" t="str">
        <f t="shared" si="21"/>
        <v>Jan-26</v>
      </c>
      <c r="J441" s="15"/>
    </row>
    <row r="442" spans="1:10" x14ac:dyDescent="0.3">
      <c r="A442" s="5">
        <v>440</v>
      </c>
      <c r="B442" s="15">
        <v>5565781</v>
      </c>
      <c r="C442" s="17">
        <v>46053</v>
      </c>
      <c r="D442" s="15" t="s">
        <v>2</v>
      </c>
      <c r="E442" s="15" t="s">
        <v>374</v>
      </c>
      <c r="F442" s="15" t="s">
        <v>6</v>
      </c>
      <c r="G442" s="17">
        <v>46071</v>
      </c>
      <c r="H442" s="15" t="str">
        <f t="shared" si="20"/>
        <v>-18 Day/s Resolved</v>
      </c>
      <c r="I442" s="13" t="str">
        <f t="shared" si="21"/>
        <v>Jan-26</v>
      </c>
      <c r="J442" s="15"/>
    </row>
    <row r="443" spans="1:10" x14ac:dyDescent="0.3">
      <c r="A443" s="5">
        <v>441</v>
      </c>
      <c r="B443" s="15">
        <v>5565809</v>
      </c>
      <c r="C443" s="17">
        <v>46054</v>
      </c>
      <c r="D443" s="15" t="s">
        <v>2</v>
      </c>
      <c r="E443" s="15" t="s">
        <v>385</v>
      </c>
      <c r="F443" s="15" t="s">
        <v>6</v>
      </c>
      <c r="G443" s="17">
        <v>46071</v>
      </c>
      <c r="H443" s="15" t="str">
        <f t="shared" si="20"/>
        <v>-17 Day/s Resolved</v>
      </c>
      <c r="I443" s="13" t="str">
        <f t="shared" si="21"/>
        <v>Feb-26</v>
      </c>
      <c r="J443" s="15"/>
    </row>
    <row r="444" spans="1:10" x14ac:dyDescent="0.3">
      <c r="A444" s="5">
        <v>442</v>
      </c>
      <c r="B444" s="15">
        <v>5565901</v>
      </c>
      <c r="C444" s="17">
        <v>46054</v>
      </c>
      <c r="D444" s="15" t="s">
        <v>2</v>
      </c>
      <c r="E444" s="15" t="s">
        <v>386</v>
      </c>
      <c r="F444" s="15" t="s">
        <v>6</v>
      </c>
      <c r="G444" s="17">
        <v>46057</v>
      </c>
      <c r="H444" s="15" t="str">
        <f t="shared" si="20"/>
        <v>-3 Day/s Resolved</v>
      </c>
      <c r="I444" s="13" t="str">
        <f t="shared" si="21"/>
        <v>Feb-26</v>
      </c>
      <c r="J444" s="15" t="s">
        <v>103</v>
      </c>
    </row>
    <row r="445" spans="1:10" x14ac:dyDescent="0.3">
      <c r="A445" s="5">
        <v>443</v>
      </c>
      <c r="B445" s="15">
        <v>5566070</v>
      </c>
      <c r="C445" s="17">
        <v>46054</v>
      </c>
      <c r="D445" s="15" t="s">
        <v>2</v>
      </c>
      <c r="E445" s="15" t="s">
        <v>370</v>
      </c>
      <c r="F445" s="15" t="s">
        <v>6</v>
      </c>
      <c r="G445" s="17">
        <v>46071</v>
      </c>
      <c r="H445" s="15" t="str">
        <f t="shared" si="20"/>
        <v>-17 Day/s Resolved</v>
      </c>
      <c r="I445" s="13" t="str">
        <f t="shared" si="21"/>
        <v>Feb-26</v>
      </c>
      <c r="J445" s="15"/>
    </row>
    <row r="446" spans="1:10" x14ac:dyDescent="0.3">
      <c r="A446" s="5">
        <v>444</v>
      </c>
      <c r="B446" s="15">
        <v>5566203</v>
      </c>
      <c r="C446" s="17">
        <v>46054</v>
      </c>
      <c r="D446" s="15" t="s">
        <v>2</v>
      </c>
      <c r="E446" s="15" t="s">
        <v>340</v>
      </c>
      <c r="F446" s="15" t="s">
        <v>6</v>
      </c>
      <c r="G446" s="17">
        <v>46071</v>
      </c>
      <c r="H446" s="15" t="str">
        <f t="shared" si="20"/>
        <v>-17 Day/s Resolved</v>
      </c>
      <c r="I446" s="13" t="str">
        <f t="shared" si="21"/>
        <v>Feb-26</v>
      </c>
      <c r="J446" s="15"/>
    </row>
    <row r="447" spans="1:10" x14ac:dyDescent="0.3">
      <c r="A447" s="5">
        <v>445</v>
      </c>
      <c r="B447" s="15">
        <v>5566217</v>
      </c>
      <c r="C447" s="17">
        <v>46054</v>
      </c>
      <c r="D447" s="15" t="s">
        <v>2</v>
      </c>
      <c r="E447" s="15" t="s">
        <v>372</v>
      </c>
      <c r="F447" s="15" t="s">
        <v>6</v>
      </c>
      <c r="G447" s="17">
        <v>46057</v>
      </c>
      <c r="H447" s="15" t="str">
        <f t="shared" si="20"/>
        <v>-3 Day/s Resolved</v>
      </c>
      <c r="I447" s="13" t="str">
        <f t="shared" si="21"/>
        <v>Feb-26</v>
      </c>
      <c r="J447" s="15"/>
    </row>
    <row r="448" spans="1:10" x14ac:dyDescent="0.3">
      <c r="A448" s="5">
        <v>446</v>
      </c>
      <c r="B448" s="15">
        <v>5566322</v>
      </c>
      <c r="C448" s="17">
        <v>46054</v>
      </c>
      <c r="D448" s="15" t="s">
        <v>2</v>
      </c>
      <c r="E448" s="15" t="s">
        <v>372</v>
      </c>
      <c r="F448" s="15" t="s">
        <v>6</v>
      </c>
      <c r="G448" s="17">
        <v>46071</v>
      </c>
      <c r="H448" s="15" t="str">
        <f t="shared" si="20"/>
        <v>-17 Day/s Resolved</v>
      </c>
      <c r="I448" s="13" t="str">
        <f t="shared" si="21"/>
        <v>Feb-26</v>
      </c>
      <c r="J448" s="15"/>
    </row>
    <row r="449" spans="1:10" x14ac:dyDescent="0.3">
      <c r="A449" s="5">
        <v>447</v>
      </c>
      <c r="B449" s="15">
        <v>5566373</v>
      </c>
      <c r="C449" s="17">
        <v>46054</v>
      </c>
      <c r="D449" s="15" t="s">
        <v>2</v>
      </c>
      <c r="E449" s="15" t="s">
        <v>340</v>
      </c>
      <c r="F449" s="15" t="s">
        <v>6</v>
      </c>
      <c r="G449" s="17">
        <v>46071</v>
      </c>
      <c r="H449" s="15" t="str">
        <f t="shared" si="20"/>
        <v>-17 Day/s Resolved</v>
      </c>
      <c r="I449" s="13" t="str">
        <f t="shared" si="21"/>
        <v>Feb-26</v>
      </c>
      <c r="J449" s="15"/>
    </row>
    <row r="450" spans="1:10" x14ac:dyDescent="0.3">
      <c r="A450" s="5">
        <v>448</v>
      </c>
      <c r="B450" s="15">
        <v>5566401</v>
      </c>
      <c r="C450" s="17">
        <v>46054</v>
      </c>
      <c r="D450" s="15" t="s">
        <v>2</v>
      </c>
      <c r="E450" s="15" t="s">
        <v>370</v>
      </c>
      <c r="F450" s="15" t="s">
        <v>6</v>
      </c>
      <c r="G450" s="17">
        <v>46057</v>
      </c>
      <c r="H450" s="15" t="str">
        <f t="shared" si="20"/>
        <v>-3 Day/s Resolved</v>
      </c>
      <c r="I450" s="13" t="str">
        <f t="shared" si="21"/>
        <v>Feb-26</v>
      </c>
      <c r="J450" s="15"/>
    </row>
    <row r="451" spans="1:10" x14ac:dyDescent="0.3">
      <c r="A451" s="5">
        <v>449</v>
      </c>
      <c r="B451" s="15">
        <v>5566446</v>
      </c>
      <c r="C451" s="17">
        <v>46054</v>
      </c>
      <c r="D451" s="15" t="s">
        <v>2</v>
      </c>
      <c r="E451" s="15" t="s">
        <v>370</v>
      </c>
      <c r="F451" s="15" t="s">
        <v>6</v>
      </c>
      <c r="G451" s="17">
        <v>46071</v>
      </c>
      <c r="H451" s="15" t="str">
        <f t="shared" si="20"/>
        <v>-17 Day/s Resolved</v>
      </c>
      <c r="I451" s="13" t="str">
        <f t="shared" si="21"/>
        <v>Feb-26</v>
      </c>
      <c r="J451" s="15"/>
    </row>
    <row r="452" spans="1:10" x14ac:dyDescent="0.3">
      <c r="A452" s="5">
        <v>450</v>
      </c>
      <c r="B452" s="15">
        <v>5566490</v>
      </c>
      <c r="C452" s="17">
        <v>46054</v>
      </c>
      <c r="D452" s="15" t="s">
        <v>2</v>
      </c>
      <c r="E452" s="15" t="s">
        <v>340</v>
      </c>
      <c r="F452" s="15" t="s">
        <v>6</v>
      </c>
      <c r="G452" s="17">
        <v>46071</v>
      </c>
      <c r="H452" s="15" t="str">
        <f t="shared" ref="H452:H459" si="22">IF(C452=G452,"Resolved Sameday",IF(G452="In Progress","No Update Yet",(C452-G452)&amp;" Day/s Resolved"))</f>
        <v>-17 Day/s Resolved</v>
      </c>
      <c r="I452" s="13" t="str">
        <f t="shared" ref="I452:I459" si="23">TEXT(C452,"MMM-YY")</f>
        <v>Feb-26</v>
      </c>
      <c r="J452" s="15"/>
    </row>
    <row r="453" spans="1:10" x14ac:dyDescent="0.3">
      <c r="A453" s="5">
        <v>451</v>
      </c>
      <c r="B453" s="15">
        <v>5566586</v>
      </c>
      <c r="C453" s="17">
        <v>46055</v>
      </c>
      <c r="D453" s="15" t="s">
        <v>2</v>
      </c>
      <c r="E453" s="15" t="s">
        <v>387</v>
      </c>
      <c r="F453" s="15" t="s">
        <v>6</v>
      </c>
      <c r="G453" s="17">
        <v>46071</v>
      </c>
      <c r="H453" s="15" t="str">
        <f t="shared" si="22"/>
        <v>-16 Day/s Resolved</v>
      </c>
      <c r="I453" s="13" t="str">
        <f t="shared" si="23"/>
        <v>Feb-26</v>
      </c>
      <c r="J453" s="15"/>
    </row>
    <row r="454" spans="1:10" x14ac:dyDescent="0.3">
      <c r="A454" s="5">
        <v>452</v>
      </c>
      <c r="B454" s="15">
        <v>5567361</v>
      </c>
      <c r="C454" s="17">
        <v>46055</v>
      </c>
      <c r="D454" s="15" t="s">
        <v>2</v>
      </c>
      <c r="E454" s="15" t="s">
        <v>340</v>
      </c>
      <c r="F454" s="15" t="s">
        <v>6</v>
      </c>
      <c r="G454" s="17">
        <v>46071</v>
      </c>
      <c r="H454" s="15" t="str">
        <f t="shared" si="22"/>
        <v>-16 Day/s Resolved</v>
      </c>
      <c r="I454" s="13" t="str">
        <f t="shared" si="23"/>
        <v>Feb-26</v>
      </c>
      <c r="J454" s="15"/>
    </row>
    <row r="455" spans="1:10" x14ac:dyDescent="0.3">
      <c r="A455" s="5">
        <v>453</v>
      </c>
      <c r="B455" s="15">
        <v>5567409</v>
      </c>
      <c r="C455" s="17">
        <v>46055</v>
      </c>
      <c r="D455" s="15" t="s">
        <v>2</v>
      </c>
      <c r="E455" s="15" t="s">
        <v>370</v>
      </c>
      <c r="F455" s="15" t="s">
        <v>6</v>
      </c>
      <c r="G455" s="17">
        <v>46071</v>
      </c>
      <c r="H455" s="15" t="str">
        <f t="shared" si="22"/>
        <v>-16 Day/s Resolved</v>
      </c>
      <c r="I455" s="13" t="str">
        <f t="shared" si="23"/>
        <v>Feb-26</v>
      </c>
      <c r="J455" s="15"/>
    </row>
    <row r="456" spans="1:10" x14ac:dyDescent="0.3">
      <c r="A456" s="5">
        <v>454</v>
      </c>
      <c r="B456" s="15">
        <v>5567432</v>
      </c>
      <c r="C456" s="17">
        <v>46055</v>
      </c>
      <c r="D456" s="15" t="s">
        <v>2</v>
      </c>
      <c r="E456" s="15" t="s">
        <v>386</v>
      </c>
      <c r="F456" s="15" t="s">
        <v>6</v>
      </c>
      <c r="G456" s="17">
        <v>46071</v>
      </c>
      <c r="H456" s="15" t="str">
        <f t="shared" si="22"/>
        <v>-16 Day/s Resolved</v>
      </c>
      <c r="I456" s="13" t="str">
        <f t="shared" si="23"/>
        <v>Feb-26</v>
      </c>
      <c r="J456" s="15" t="s">
        <v>103</v>
      </c>
    </row>
    <row r="457" spans="1:10" x14ac:dyDescent="0.3">
      <c r="A457" s="5">
        <v>455</v>
      </c>
      <c r="B457" s="15">
        <v>5567587</v>
      </c>
      <c r="C457" s="17">
        <v>46055</v>
      </c>
      <c r="D457" s="15" t="s">
        <v>2</v>
      </c>
      <c r="E457" s="15" t="s">
        <v>388</v>
      </c>
      <c r="F457" s="15" t="s">
        <v>6</v>
      </c>
      <c r="G457" s="17">
        <v>46071</v>
      </c>
      <c r="H457" s="15" t="str">
        <f t="shared" si="22"/>
        <v>-16 Day/s Resolved</v>
      </c>
      <c r="I457" s="13" t="str">
        <f t="shared" si="23"/>
        <v>Feb-26</v>
      </c>
      <c r="J457" s="15" t="s">
        <v>103</v>
      </c>
    </row>
    <row r="458" spans="1:10" x14ac:dyDescent="0.3">
      <c r="A458" s="5">
        <v>456</v>
      </c>
      <c r="B458" s="15">
        <v>5567639</v>
      </c>
      <c r="C458" s="17">
        <v>46055</v>
      </c>
      <c r="D458" s="15" t="s">
        <v>2</v>
      </c>
      <c r="E458" s="15" t="s">
        <v>386</v>
      </c>
      <c r="F458" s="15" t="s">
        <v>6</v>
      </c>
      <c r="G458" s="17">
        <v>46071</v>
      </c>
      <c r="H458" s="15" t="str">
        <f t="shared" si="22"/>
        <v>-16 Day/s Resolved</v>
      </c>
      <c r="I458" s="13" t="str">
        <f t="shared" si="23"/>
        <v>Feb-26</v>
      </c>
      <c r="J458" s="15" t="s">
        <v>103</v>
      </c>
    </row>
    <row r="459" spans="1:10" x14ac:dyDescent="0.3">
      <c r="A459" s="5">
        <v>457</v>
      </c>
      <c r="B459" s="15">
        <v>5567649</v>
      </c>
      <c r="C459" s="17">
        <v>46055</v>
      </c>
      <c r="D459" s="15" t="s">
        <v>2</v>
      </c>
      <c r="E459" s="15" t="s">
        <v>372</v>
      </c>
      <c r="F459" s="15" t="s">
        <v>6</v>
      </c>
      <c r="G459" s="17">
        <v>46071</v>
      </c>
      <c r="H459" s="15" t="str">
        <f t="shared" si="22"/>
        <v>-16 Day/s Resolved</v>
      </c>
      <c r="I459" s="13" t="str">
        <f t="shared" si="23"/>
        <v>Feb-26</v>
      </c>
      <c r="J459" s="15"/>
    </row>
    <row r="460" spans="1:10" x14ac:dyDescent="0.3">
      <c r="A460" s="5">
        <v>458</v>
      </c>
      <c r="B460" s="15">
        <v>5567839</v>
      </c>
      <c r="C460" s="17">
        <v>46055</v>
      </c>
      <c r="D460" s="15" t="s">
        <v>2</v>
      </c>
      <c r="E460" s="15" t="s">
        <v>388</v>
      </c>
      <c r="F460" s="15" t="s">
        <v>6</v>
      </c>
      <c r="G460" s="17">
        <v>46071</v>
      </c>
      <c r="H460" s="15" t="str">
        <f t="shared" ref="H460:H473" si="24">IF(C460=G460,"Resolved Sameday",IF(G460="In Progress","No Update Yet",(C460-G460)&amp;" Day/s Resolved"))</f>
        <v>-16 Day/s Resolved</v>
      </c>
      <c r="I460" s="13" t="str">
        <f t="shared" ref="I460:I473" si="25">TEXT(C460,"MMM-YY")</f>
        <v>Feb-26</v>
      </c>
      <c r="J460" s="15" t="s">
        <v>103</v>
      </c>
    </row>
    <row r="461" spans="1:10" x14ac:dyDescent="0.3">
      <c r="A461" s="5">
        <v>459</v>
      </c>
      <c r="B461" s="15">
        <v>5567859</v>
      </c>
      <c r="C461" s="17">
        <v>46055</v>
      </c>
      <c r="D461" s="15" t="s">
        <v>2</v>
      </c>
      <c r="E461" s="15" t="s">
        <v>372</v>
      </c>
      <c r="F461" s="15" t="s">
        <v>6</v>
      </c>
      <c r="G461" s="17">
        <v>46071</v>
      </c>
      <c r="H461" s="15" t="str">
        <f t="shared" si="24"/>
        <v>-16 Day/s Resolved</v>
      </c>
      <c r="I461" s="13" t="str">
        <f t="shared" si="25"/>
        <v>Feb-26</v>
      </c>
      <c r="J461" s="15"/>
    </row>
    <row r="462" spans="1:10" x14ac:dyDescent="0.3">
      <c r="A462" s="5">
        <v>460</v>
      </c>
      <c r="B462" s="15">
        <v>5567955</v>
      </c>
      <c r="C462" s="17">
        <v>46055</v>
      </c>
      <c r="D462" s="15" t="s">
        <v>2</v>
      </c>
      <c r="E462" s="15" t="s">
        <v>370</v>
      </c>
      <c r="F462" s="15" t="s">
        <v>6</v>
      </c>
      <c r="G462" s="17">
        <v>46071</v>
      </c>
      <c r="H462" s="15" t="str">
        <f t="shared" si="24"/>
        <v>-16 Day/s Resolved</v>
      </c>
      <c r="I462" s="13" t="str">
        <f t="shared" si="25"/>
        <v>Feb-26</v>
      </c>
      <c r="J462" s="15"/>
    </row>
    <row r="463" spans="1:10" x14ac:dyDescent="0.3">
      <c r="A463" s="5">
        <v>461</v>
      </c>
      <c r="B463" s="15">
        <v>5567961</v>
      </c>
      <c r="C463" s="17">
        <v>46055</v>
      </c>
      <c r="D463" s="15" t="s">
        <v>2</v>
      </c>
      <c r="E463" s="15" t="s">
        <v>389</v>
      </c>
      <c r="F463" s="15" t="s">
        <v>6</v>
      </c>
      <c r="G463" s="17">
        <v>46071</v>
      </c>
      <c r="H463" s="15" t="str">
        <f t="shared" si="24"/>
        <v>-16 Day/s Resolved</v>
      </c>
      <c r="I463" s="13" t="str">
        <f t="shared" si="25"/>
        <v>Feb-26</v>
      </c>
      <c r="J463" s="15"/>
    </row>
    <row r="464" spans="1:10" x14ac:dyDescent="0.3">
      <c r="A464" s="5">
        <v>462</v>
      </c>
      <c r="B464" s="15">
        <v>5567969</v>
      </c>
      <c r="C464" s="17">
        <v>46055</v>
      </c>
      <c r="D464" s="15" t="s">
        <v>2</v>
      </c>
      <c r="E464" s="15" t="s">
        <v>389</v>
      </c>
      <c r="F464" s="15" t="s">
        <v>6</v>
      </c>
      <c r="G464" s="17">
        <v>46071</v>
      </c>
      <c r="H464" s="15" t="str">
        <f t="shared" si="24"/>
        <v>-16 Day/s Resolved</v>
      </c>
      <c r="I464" s="13" t="str">
        <f t="shared" si="25"/>
        <v>Feb-26</v>
      </c>
      <c r="J464" s="15"/>
    </row>
    <row r="465" spans="1:10" x14ac:dyDescent="0.3">
      <c r="A465" s="5">
        <v>463</v>
      </c>
      <c r="B465" s="15">
        <v>5568078</v>
      </c>
      <c r="C465" s="17">
        <v>46055</v>
      </c>
      <c r="D465" s="15" t="s">
        <v>2</v>
      </c>
      <c r="E465" s="15" t="s">
        <v>340</v>
      </c>
      <c r="F465" s="15" t="s">
        <v>6</v>
      </c>
      <c r="G465" s="17">
        <v>46071</v>
      </c>
      <c r="H465" s="15" t="str">
        <f t="shared" si="24"/>
        <v>-16 Day/s Resolved</v>
      </c>
      <c r="I465" s="13" t="str">
        <f t="shared" si="25"/>
        <v>Feb-26</v>
      </c>
      <c r="J465" s="15"/>
    </row>
    <row r="466" spans="1:10" x14ac:dyDescent="0.3">
      <c r="A466" s="5">
        <v>464</v>
      </c>
      <c r="B466" s="15">
        <v>5568144</v>
      </c>
      <c r="C466" s="17">
        <v>46055</v>
      </c>
      <c r="D466" s="15" t="s">
        <v>2</v>
      </c>
      <c r="E466" s="15" t="s">
        <v>340</v>
      </c>
      <c r="F466" s="15" t="s">
        <v>6</v>
      </c>
      <c r="G466" s="17">
        <v>46071</v>
      </c>
      <c r="H466" s="15" t="str">
        <f t="shared" si="24"/>
        <v>-16 Day/s Resolved</v>
      </c>
      <c r="I466" s="13" t="str">
        <f t="shared" si="25"/>
        <v>Feb-26</v>
      </c>
      <c r="J466" s="15"/>
    </row>
    <row r="467" spans="1:10" x14ac:dyDescent="0.3">
      <c r="A467" s="5">
        <v>465</v>
      </c>
      <c r="B467" s="15">
        <v>5568149</v>
      </c>
      <c r="C467" s="17">
        <v>46055</v>
      </c>
      <c r="D467" s="15" t="s">
        <v>2</v>
      </c>
      <c r="E467" s="15" t="s">
        <v>389</v>
      </c>
      <c r="F467" s="15" t="s">
        <v>6</v>
      </c>
      <c r="G467" s="17">
        <v>46071</v>
      </c>
      <c r="H467" s="15" t="str">
        <f t="shared" si="24"/>
        <v>-16 Day/s Resolved</v>
      </c>
      <c r="I467" s="13" t="str">
        <f t="shared" si="25"/>
        <v>Feb-26</v>
      </c>
      <c r="J467" s="15"/>
    </row>
    <row r="468" spans="1:10" x14ac:dyDescent="0.3">
      <c r="A468" s="5">
        <v>466</v>
      </c>
      <c r="B468" s="15">
        <v>5568229</v>
      </c>
      <c r="C468" s="17">
        <v>46055</v>
      </c>
      <c r="D468" s="15" t="s">
        <v>2</v>
      </c>
      <c r="E468" s="15" t="s">
        <v>340</v>
      </c>
      <c r="F468" s="15" t="s">
        <v>6</v>
      </c>
      <c r="G468" s="17">
        <v>46071</v>
      </c>
      <c r="H468" s="15" t="str">
        <f t="shared" si="24"/>
        <v>-16 Day/s Resolved</v>
      </c>
      <c r="I468" s="13" t="str">
        <f t="shared" si="25"/>
        <v>Feb-26</v>
      </c>
      <c r="J468" s="15"/>
    </row>
    <row r="469" spans="1:10" x14ac:dyDescent="0.3">
      <c r="A469" s="5">
        <v>467</v>
      </c>
      <c r="B469" s="15">
        <v>5568325</v>
      </c>
      <c r="C469" s="17">
        <v>46055</v>
      </c>
      <c r="D469" s="15" t="s">
        <v>2</v>
      </c>
      <c r="E469" s="15" t="s">
        <v>390</v>
      </c>
      <c r="F469" s="15" t="s">
        <v>6</v>
      </c>
      <c r="G469" s="17">
        <v>46071</v>
      </c>
      <c r="H469" s="15" t="str">
        <f t="shared" si="24"/>
        <v>-16 Day/s Resolved</v>
      </c>
      <c r="I469" s="13" t="str">
        <f t="shared" si="25"/>
        <v>Feb-26</v>
      </c>
      <c r="J469" s="15"/>
    </row>
    <row r="470" spans="1:10" x14ac:dyDescent="0.3">
      <c r="A470" s="5">
        <v>468</v>
      </c>
      <c r="B470" s="15">
        <v>5568345</v>
      </c>
      <c r="C470" s="17">
        <v>46056</v>
      </c>
      <c r="D470" s="15" t="s">
        <v>2</v>
      </c>
      <c r="E470" s="15" t="s">
        <v>391</v>
      </c>
      <c r="F470" s="15" t="s">
        <v>6</v>
      </c>
      <c r="G470" s="17">
        <v>46071</v>
      </c>
      <c r="H470" s="15" t="str">
        <f t="shared" si="24"/>
        <v>-15 Day/s Resolved</v>
      </c>
      <c r="I470" s="13" t="str">
        <f t="shared" si="25"/>
        <v>Feb-26</v>
      </c>
      <c r="J470" s="15"/>
    </row>
    <row r="471" spans="1:10" x14ac:dyDescent="0.3">
      <c r="A471" s="5">
        <v>469</v>
      </c>
      <c r="B471" s="15">
        <v>5568365</v>
      </c>
      <c r="C471" s="17">
        <v>46056</v>
      </c>
      <c r="D471" s="15" t="s">
        <v>2</v>
      </c>
      <c r="E471" s="15" t="s">
        <v>392</v>
      </c>
      <c r="F471" s="15" t="s">
        <v>6</v>
      </c>
      <c r="G471" s="17">
        <v>46071</v>
      </c>
      <c r="H471" s="15" t="str">
        <f t="shared" si="24"/>
        <v>-15 Day/s Resolved</v>
      </c>
      <c r="I471" s="13" t="str">
        <f t="shared" si="25"/>
        <v>Feb-26</v>
      </c>
      <c r="J471" s="15"/>
    </row>
    <row r="472" spans="1:10" x14ac:dyDescent="0.3">
      <c r="A472" s="5">
        <v>470</v>
      </c>
      <c r="B472" s="15">
        <v>5568787</v>
      </c>
      <c r="C472" s="17">
        <v>46056</v>
      </c>
      <c r="D472" s="15" t="s">
        <v>2</v>
      </c>
      <c r="E472" s="15" t="s">
        <v>370</v>
      </c>
      <c r="F472" s="15" t="s">
        <v>6</v>
      </c>
      <c r="G472" s="17">
        <v>46071</v>
      </c>
      <c r="H472" s="15" t="str">
        <f t="shared" si="24"/>
        <v>-15 Day/s Resolved</v>
      </c>
      <c r="I472" s="13" t="str">
        <f t="shared" si="25"/>
        <v>Feb-26</v>
      </c>
      <c r="J472" s="15"/>
    </row>
    <row r="473" spans="1:10" x14ac:dyDescent="0.3">
      <c r="A473" s="5">
        <v>471</v>
      </c>
      <c r="B473" s="15">
        <v>5568858</v>
      </c>
      <c r="C473" s="17">
        <v>46056</v>
      </c>
      <c r="D473" s="15" t="s">
        <v>2</v>
      </c>
      <c r="E473" s="15" t="s">
        <v>358</v>
      </c>
      <c r="F473" s="15" t="s">
        <v>6</v>
      </c>
      <c r="G473" s="17">
        <v>46059</v>
      </c>
      <c r="H473" s="15" t="str">
        <f t="shared" si="24"/>
        <v>-3 Day/s Resolved</v>
      </c>
      <c r="I473" s="13" t="str">
        <f t="shared" si="25"/>
        <v>Feb-26</v>
      </c>
      <c r="J473" s="15"/>
    </row>
    <row r="474" spans="1:10" x14ac:dyDescent="0.3">
      <c r="A474" s="5">
        <v>472</v>
      </c>
      <c r="B474" s="15">
        <v>5569336</v>
      </c>
      <c r="C474" s="17">
        <v>46056</v>
      </c>
      <c r="D474" s="15" t="s">
        <v>2</v>
      </c>
      <c r="E474" s="15" t="s">
        <v>370</v>
      </c>
      <c r="F474" s="15" t="s">
        <v>6</v>
      </c>
      <c r="G474" s="17">
        <v>46071</v>
      </c>
      <c r="H474" s="15" t="str">
        <f t="shared" ref="H474:H494" si="26">IF(C474=G474,"Resolved Sameday",IF(G474="In Progress","No Update Yet",(C474-G474)&amp;" Day/s Resolved"))</f>
        <v>-15 Day/s Resolved</v>
      </c>
      <c r="I474" s="13" t="str">
        <f t="shared" ref="I474:I494" si="27">TEXT(C474,"MMM-YY")</f>
        <v>Feb-26</v>
      </c>
      <c r="J474" s="15"/>
    </row>
    <row r="475" spans="1:10" x14ac:dyDescent="0.3">
      <c r="A475" s="5">
        <v>473</v>
      </c>
      <c r="B475" s="15">
        <v>5569549</v>
      </c>
      <c r="C475" s="17">
        <v>46056</v>
      </c>
      <c r="D475" s="15" t="s">
        <v>2</v>
      </c>
      <c r="E475" s="15" t="s">
        <v>389</v>
      </c>
      <c r="F475" s="15" t="s">
        <v>6</v>
      </c>
      <c r="G475" s="17">
        <v>46071</v>
      </c>
      <c r="H475" s="15" t="str">
        <f t="shared" si="26"/>
        <v>-15 Day/s Resolved</v>
      </c>
      <c r="I475" s="13" t="str">
        <f t="shared" si="27"/>
        <v>Feb-26</v>
      </c>
      <c r="J475" s="15"/>
    </row>
    <row r="476" spans="1:10" x14ac:dyDescent="0.3">
      <c r="A476" s="5">
        <v>474</v>
      </c>
      <c r="B476" s="15">
        <v>5569550</v>
      </c>
      <c r="C476" s="17">
        <v>46056</v>
      </c>
      <c r="D476" s="15" t="s">
        <v>2</v>
      </c>
      <c r="E476" s="15" t="s">
        <v>342</v>
      </c>
      <c r="F476" s="15" t="s">
        <v>6</v>
      </c>
      <c r="G476" s="17">
        <v>46071</v>
      </c>
      <c r="H476" s="15" t="str">
        <f t="shared" si="26"/>
        <v>-15 Day/s Resolved</v>
      </c>
      <c r="I476" s="13" t="str">
        <f t="shared" si="27"/>
        <v>Feb-26</v>
      </c>
      <c r="J476" s="15"/>
    </row>
    <row r="477" spans="1:10" x14ac:dyDescent="0.3">
      <c r="A477" s="5">
        <v>475</v>
      </c>
      <c r="B477" s="15">
        <v>5569601</v>
      </c>
      <c r="C477" s="17">
        <v>46056</v>
      </c>
      <c r="D477" s="15" t="s">
        <v>2</v>
      </c>
      <c r="E477" s="15" t="s">
        <v>342</v>
      </c>
      <c r="F477" s="15" t="s">
        <v>6</v>
      </c>
      <c r="G477" s="17">
        <v>46071</v>
      </c>
      <c r="H477" s="15" t="str">
        <f t="shared" si="26"/>
        <v>-15 Day/s Resolved</v>
      </c>
      <c r="I477" s="13" t="str">
        <f t="shared" si="27"/>
        <v>Feb-26</v>
      </c>
      <c r="J477" s="15"/>
    </row>
    <row r="478" spans="1:10" x14ac:dyDescent="0.3">
      <c r="A478" s="5">
        <v>476</v>
      </c>
      <c r="B478" s="15">
        <v>5569607</v>
      </c>
      <c r="C478" s="17">
        <v>46056</v>
      </c>
      <c r="D478" s="15" t="s">
        <v>2</v>
      </c>
      <c r="E478" s="15" t="s">
        <v>389</v>
      </c>
      <c r="F478" s="15" t="s">
        <v>6</v>
      </c>
      <c r="G478" s="17">
        <v>46071</v>
      </c>
      <c r="H478" s="15" t="str">
        <f t="shared" si="26"/>
        <v>-15 Day/s Resolved</v>
      </c>
      <c r="I478" s="13" t="str">
        <f t="shared" si="27"/>
        <v>Feb-26</v>
      </c>
      <c r="J478" s="15"/>
    </row>
    <row r="479" spans="1:10" x14ac:dyDescent="0.3">
      <c r="A479" s="5">
        <v>477</v>
      </c>
      <c r="B479" s="15">
        <v>5569789</v>
      </c>
      <c r="C479" s="17">
        <v>46056</v>
      </c>
      <c r="D479" s="15" t="s">
        <v>2</v>
      </c>
      <c r="E479" s="15" t="s">
        <v>389</v>
      </c>
      <c r="F479" s="15" t="s">
        <v>6</v>
      </c>
      <c r="G479" s="17">
        <v>46071</v>
      </c>
      <c r="H479" s="15" t="str">
        <f t="shared" si="26"/>
        <v>-15 Day/s Resolved</v>
      </c>
      <c r="I479" s="13" t="str">
        <f t="shared" si="27"/>
        <v>Feb-26</v>
      </c>
      <c r="J479" s="15"/>
    </row>
    <row r="480" spans="1:10" x14ac:dyDescent="0.3">
      <c r="A480" s="5">
        <v>478</v>
      </c>
      <c r="B480" s="15">
        <v>5569840</v>
      </c>
      <c r="C480" s="17">
        <v>46056</v>
      </c>
      <c r="D480" s="15" t="s">
        <v>2</v>
      </c>
      <c r="E480" s="15" t="s">
        <v>389</v>
      </c>
      <c r="F480" s="15" t="s">
        <v>6</v>
      </c>
      <c r="G480" s="17">
        <v>46071</v>
      </c>
      <c r="H480" s="15" t="str">
        <f t="shared" si="26"/>
        <v>-15 Day/s Resolved</v>
      </c>
      <c r="I480" s="13" t="str">
        <f t="shared" si="27"/>
        <v>Feb-26</v>
      </c>
      <c r="J480" s="15"/>
    </row>
    <row r="481" spans="1:10" x14ac:dyDescent="0.3">
      <c r="A481" s="5">
        <v>479</v>
      </c>
      <c r="B481" s="15">
        <v>5569843</v>
      </c>
      <c r="C481" s="17">
        <v>46056</v>
      </c>
      <c r="D481" s="15" t="s">
        <v>2</v>
      </c>
      <c r="E481" s="15" t="s">
        <v>389</v>
      </c>
      <c r="F481" s="15" t="s">
        <v>6</v>
      </c>
      <c r="G481" s="17">
        <v>46071</v>
      </c>
      <c r="H481" s="15" t="str">
        <f t="shared" si="26"/>
        <v>-15 Day/s Resolved</v>
      </c>
      <c r="I481" s="13" t="str">
        <f t="shared" si="27"/>
        <v>Feb-26</v>
      </c>
      <c r="J481" s="15"/>
    </row>
    <row r="482" spans="1:10" x14ac:dyDescent="0.3">
      <c r="A482" s="5">
        <v>480</v>
      </c>
      <c r="B482" s="15">
        <v>5569903</v>
      </c>
      <c r="C482" s="17">
        <v>46056</v>
      </c>
      <c r="D482" s="15" t="s">
        <v>2</v>
      </c>
      <c r="E482" s="15" t="s">
        <v>389</v>
      </c>
      <c r="F482" s="15" t="s">
        <v>6</v>
      </c>
      <c r="G482" s="17">
        <v>46071</v>
      </c>
      <c r="H482" s="15" t="str">
        <f t="shared" si="26"/>
        <v>-15 Day/s Resolved</v>
      </c>
      <c r="I482" s="13" t="str">
        <f t="shared" si="27"/>
        <v>Feb-26</v>
      </c>
      <c r="J482" s="15"/>
    </row>
    <row r="483" spans="1:10" x14ac:dyDescent="0.3">
      <c r="A483" s="5">
        <v>481</v>
      </c>
      <c r="B483" s="15">
        <v>5569928</v>
      </c>
      <c r="C483" s="17">
        <v>46057</v>
      </c>
      <c r="D483" s="15" t="s">
        <v>2</v>
      </c>
      <c r="E483" s="15" t="s">
        <v>393</v>
      </c>
      <c r="F483" s="15" t="s">
        <v>6</v>
      </c>
      <c r="G483" s="17">
        <v>46071</v>
      </c>
      <c r="H483" s="15" t="str">
        <f t="shared" si="26"/>
        <v>-14 Day/s Resolved</v>
      </c>
      <c r="I483" s="13" t="str">
        <f t="shared" si="27"/>
        <v>Feb-26</v>
      </c>
      <c r="J483" s="15"/>
    </row>
    <row r="484" spans="1:10" x14ac:dyDescent="0.3">
      <c r="A484" s="5">
        <v>482</v>
      </c>
      <c r="B484" s="15">
        <v>5570184</v>
      </c>
      <c r="C484" s="17">
        <v>46057</v>
      </c>
      <c r="D484" s="15" t="s">
        <v>2</v>
      </c>
      <c r="E484" s="15" t="s">
        <v>340</v>
      </c>
      <c r="F484" s="15" t="s">
        <v>6</v>
      </c>
      <c r="G484" s="17">
        <v>46071</v>
      </c>
      <c r="H484" s="15" t="str">
        <f t="shared" si="26"/>
        <v>-14 Day/s Resolved</v>
      </c>
      <c r="I484" s="13" t="str">
        <f t="shared" si="27"/>
        <v>Feb-26</v>
      </c>
      <c r="J484" s="15"/>
    </row>
    <row r="485" spans="1:10" x14ac:dyDescent="0.3">
      <c r="A485" s="5">
        <v>483</v>
      </c>
      <c r="B485" s="15">
        <v>5571131</v>
      </c>
      <c r="C485" s="17">
        <v>46057</v>
      </c>
      <c r="D485" s="15" t="s">
        <v>2</v>
      </c>
      <c r="E485" s="15" t="s">
        <v>358</v>
      </c>
      <c r="F485" s="15" t="s">
        <v>6</v>
      </c>
      <c r="G485" s="17">
        <v>46071</v>
      </c>
      <c r="H485" s="15" t="str">
        <f t="shared" si="26"/>
        <v>-14 Day/s Resolved</v>
      </c>
      <c r="I485" s="13" t="str">
        <f t="shared" si="27"/>
        <v>Feb-26</v>
      </c>
      <c r="J485" s="15"/>
    </row>
    <row r="486" spans="1:10" x14ac:dyDescent="0.3">
      <c r="A486" s="5">
        <v>484</v>
      </c>
      <c r="B486" s="15">
        <v>5571408</v>
      </c>
      <c r="C486" s="17">
        <v>46057</v>
      </c>
      <c r="D486" s="15" t="s">
        <v>2</v>
      </c>
      <c r="E486" s="15" t="s">
        <v>372</v>
      </c>
      <c r="F486" s="15" t="s">
        <v>6</v>
      </c>
      <c r="G486" s="17">
        <v>46059</v>
      </c>
      <c r="H486" s="15" t="str">
        <f t="shared" si="26"/>
        <v>-2 Day/s Resolved</v>
      </c>
      <c r="I486" s="13" t="str">
        <f t="shared" si="27"/>
        <v>Feb-26</v>
      </c>
      <c r="J486" s="15"/>
    </row>
    <row r="487" spans="1:10" x14ac:dyDescent="0.3">
      <c r="A487" s="5">
        <v>485</v>
      </c>
      <c r="B487" s="15">
        <v>5570938</v>
      </c>
      <c r="C487" s="17">
        <v>46057</v>
      </c>
      <c r="D487" s="15" t="s">
        <v>2</v>
      </c>
      <c r="E487" s="15" t="s">
        <v>388</v>
      </c>
      <c r="F487" s="15" t="s">
        <v>6</v>
      </c>
      <c r="G487" s="17">
        <v>46058</v>
      </c>
      <c r="H487" s="15" t="str">
        <f t="shared" si="26"/>
        <v>-1 Day/s Resolved</v>
      </c>
      <c r="I487" s="13" t="str">
        <f t="shared" si="27"/>
        <v>Feb-26</v>
      </c>
      <c r="J487" s="15" t="s">
        <v>103</v>
      </c>
    </row>
    <row r="488" spans="1:10" x14ac:dyDescent="0.3">
      <c r="A488" s="5">
        <v>486</v>
      </c>
      <c r="B488" s="15">
        <v>5571484</v>
      </c>
      <c r="C488" s="17">
        <v>46057</v>
      </c>
      <c r="D488" s="15" t="s">
        <v>2</v>
      </c>
      <c r="E488" s="15" t="s">
        <v>372</v>
      </c>
      <c r="F488" s="15" t="s">
        <v>6</v>
      </c>
      <c r="G488" s="17">
        <v>46071</v>
      </c>
      <c r="H488" s="15" t="str">
        <f t="shared" si="26"/>
        <v>-14 Day/s Resolved</v>
      </c>
      <c r="I488" s="13" t="str">
        <f t="shared" si="27"/>
        <v>Feb-26</v>
      </c>
      <c r="J488" s="15"/>
    </row>
    <row r="489" spans="1:10" x14ac:dyDescent="0.3">
      <c r="A489" s="5">
        <v>487</v>
      </c>
      <c r="B489" s="15">
        <v>5571546</v>
      </c>
      <c r="C489" s="17">
        <v>46057</v>
      </c>
      <c r="D489" s="15" t="s">
        <v>2</v>
      </c>
      <c r="E489" s="15" t="s">
        <v>389</v>
      </c>
      <c r="F489" s="15" t="s">
        <v>6</v>
      </c>
      <c r="G489" s="17">
        <v>46059</v>
      </c>
      <c r="H489" s="15" t="str">
        <f t="shared" si="26"/>
        <v>-2 Day/s Resolved</v>
      </c>
      <c r="I489" s="13" t="str">
        <f t="shared" si="27"/>
        <v>Feb-26</v>
      </c>
      <c r="J489" s="15" t="s">
        <v>103</v>
      </c>
    </row>
    <row r="490" spans="1:10" x14ac:dyDescent="0.3">
      <c r="A490" s="5">
        <v>488</v>
      </c>
      <c r="B490" s="15">
        <v>5571618</v>
      </c>
      <c r="C490" s="17">
        <v>46058</v>
      </c>
      <c r="D490" s="15" t="s">
        <v>2</v>
      </c>
      <c r="E490" s="15" t="s">
        <v>366</v>
      </c>
      <c r="F490" s="15" t="s">
        <v>6</v>
      </c>
      <c r="G490" s="17">
        <v>46071</v>
      </c>
      <c r="H490" s="15" t="str">
        <f t="shared" si="26"/>
        <v>-13 Day/s Resolved</v>
      </c>
      <c r="I490" s="13" t="str">
        <f t="shared" si="27"/>
        <v>Feb-26</v>
      </c>
      <c r="J490" s="15"/>
    </row>
    <row r="491" spans="1:10" x14ac:dyDescent="0.3">
      <c r="A491" s="5">
        <v>489</v>
      </c>
      <c r="B491" s="15">
        <v>5572253</v>
      </c>
      <c r="C491" s="17">
        <v>46058</v>
      </c>
      <c r="D491" s="15" t="s">
        <v>2</v>
      </c>
      <c r="E491" s="15" t="s">
        <v>394</v>
      </c>
      <c r="F491" s="15" t="s">
        <v>6</v>
      </c>
      <c r="G491" s="17">
        <v>46059</v>
      </c>
      <c r="H491" s="15" t="str">
        <f t="shared" si="26"/>
        <v>-1 Day/s Resolved</v>
      </c>
      <c r="I491" s="13" t="str">
        <f t="shared" si="27"/>
        <v>Feb-26</v>
      </c>
      <c r="J491" s="15" t="s">
        <v>103</v>
      </c>
    </row>
    <row r="492" spans="1:10" x14ac:dyDescent="0.3">
      <c r="A492" s="5">
        <v>490</v>
      </c>
      <c r="B492" s="15">
        <v>5573112</v>
      </c>
      <c r="C492" s="17">
        <v>46058</v>
      </c>
      <c r="D492" s="15" t="s">
        <v>2</v>
      </c>
      <c r="E492" s="15" t="s">
        <v>340</v>
      </c>
      <c r="F492" s="15" t="s">
        <v>6</v>
      </c>
      <c r="G492" s="17">
        <v>46071</v>
      </c>
      <c r="H492" s="15" t="str">
        <f t="shared" si="26"/>
        <v>-13 Day/s Resolved</v>
      </c>
      <c r="I492" s="13" t="str">
        <f t="shared" si="27"/>
        <v>Feb-26</v>
      </c>
      <c r="J492" s="15"/>
    </row>
    <row r="493" spans="1:10" x14ac:dyDescent="0.3">
      <c r="A493" s="5">
        <v>491</v>
      </c>
      <c r="B493" s="15">
        <v>5575422</v>
      </c>
      <c r="C493" s="17">
        <v>46059</v>
      </c>
      <c r="D493" s="15" t="s">
        <v>2</v>
      </c>
      <c r="E493" s="15" t="s">
        <v>340</v>
      </c>
      <c r="F493" s="15" t="s">
        <v>6</v>
      </c>
      <c r="G493" s="17">
        <v>46060</v>
      </c>
      <c r="H493" s="15" t="str">
        <f t="shared" si="26"/>
        <v>-1 Day/s Resolved</v>
      </c>
      <c r="I493" s="13" t="str">
        <f t="shared" si="27"/>
        <v>Feb-26</v>
      </c>
      <c r="J493" s="15"/>
    </row>
    <row r="494" spans="1:10" x14ac:dyDescent="0.3">
      <c r="A494" s="5">
        <v>492</v>
      </c>
      <c r="B494" s="15">
        <v>5575528</v>
      </c>
      <c r="C494" s="17">
        <v>46059</v>
      </c>
      <c r="D494" s="15" t="s">
        <v>2</v>
      </c>
      <c r="E494" s="15" t="s">
        <v>361</v>
      </c>
      <c r="F494" s="15" t="s">
        <v>6</v>
      </c>
      <c r="G494" s="17">
        <v>46060</v>
      </c>
      <c r="H494" s="15" t="str">
        <f t="shared" si="26"/>
        <v>-1 Day/s Resolved</v>
      </c>
      <c r="I494" s="13" t="str">
        <f t="shared" si="27"/>
        <v>Feb-26</v>
      </c>
      <c r="J494" s="15"/>
    </row>
    <row r="495" spans="1:10" x14ac:dyDescent="0.3">
      <c r="A495" s="5">
        <v>493</v>
      </c>
      <c r="B495" s="15">
        <v>5575214</v>
      </c>
      <c r="C495" s="17">
        <v>46059</v>
      </c>
      <c r="D495" s="15" t="s">
        <v>2</v>
      </c>
      <c r="E495" s="15" t="s">
        <v>395</v>
      </c>
      <c r="F495" s="15" t="s">
        <v>6</v>
      </c>
      <c r="G495" s="17">
        <v>46060</v>
      </c>
      <c r="H495" s="15" t="str">
        <f t="shared" ref="H495:H502" si="28">IF(C495=G495,"Resolved Sameday",IF(G495="In Progress","No Update Yet",(C495-G495)&amp;" Day/s Resolved"))</f>
        <v>-1 Day/s Resolved</v>
      </c>
      <c r="I495" s="13" t="str">
        <f t="shared" ref="I495:I502" si="29">TEXT(C495,"MMM-YY")</f>
        <v>Feb-26</v>
      </c>
      <c r="J495" s="15" t="s">
        <v>103</v>
      </c>
    </row>
    <row r="496" spans="1:10" x14ac:dyDescent="0.3">
      <c r="A496" s="5">
        <v>494</v>
      </c>
      <c r="B496" s="15">
        <v>5575780</v>
      </c>
      <c r="C496" s="17">
        <v>46059</v>
      </c>
      <c r="D496" s="15" t="s">
        <v>2</v>
      </c>
      <c r="E496" s="15" t="s">
        <v>389</v>
      </c>
      <c r="F496" s="15" t="s">
        <v>6</v>
      </c>
      <c r="G496" s="17">
        <v>46071</v>
      </c>
      <c r="H496" s="15" t="str">
        <f t="shared" si="28"/>
        <v>-12 Day/s Resolved</v>
      </c>
      <c r="I496" s="13" t="str">
        <f t="shared" si="29"/>
        <v>Feb-26</v>
      </c>
      <c r="J496" s="15"/>
    </row>
    <row r="497" spans="1:10" x14ac:dyDescent="0.3">
      <c r="A497" s="5">
        <v>495</v>
      </c>
      <c r="B497" s="15">
        <v>5575781</v>
      </c>
      <c r="C497" s="17">
        <v>46059</v>
      </c>
      <c r="D497" s="15" t="s">
        <v>2</v>
      </c>
      <c r="E497" s="15" t="s">
        <v>389</v>
      </c>
      <c r="F497" s="15" t="s">
        <v>6</v>
      </c>
      <c r="G497" s="17">
        <v>46071</v>
      </c>
      <c r="H497" s="15" t="str">
        <f t="shared" si="28"/>
        <v>-12 Day/s Resolved</v>
      </c>
      <c r="I497" s="13" t="str">
        <f t="shared" si="29"/>
        <v>Feb-26</v>
      </c>
      <c r="J497" s="15"/>
    </row>
    <row r="498" spans="1:10" x14ac:dyDescent="0.3">
      <c r="A498" s="5">
        <v>496</v>
      </c>
      <c r="B498" s="15">
        <v>5575813</v>
      </c>
      <c r="C498" s="17">
        <v>46059</v>
      </c>
      <c r="D498" s="15" t="s">
        <v>2</v>
      </c>
      <c r="E498" s="15" t="s">
        <v>389</v>
      </c>
      <c r="F498" s="15" t="s">
        <v>6</v>
      </c>
      <c r="G498" s="17">
        <v>46071</v>
      </c>
      <c r="H498" s="15" t="str">
        <f t="shared" si="28"/>
        <v>-12 Day/s Resolved</v>
      </c>
      <c r="I498" s="13" t="str">
        <f t="shared" si="29"/>
        <v>Feb-26</v>
      </c>
      <c r="J498" s="15"/>
    </row>
    <row r="499" spans="1:10" x14ac:dyDescent="0.3">
      <c r="A499" s="5">
        <v>497</v>
      </c>
      <c r="B499" s="15">
        <v>5576374</v>
      </c>
      <c r="C499" s="17">
        <v>46060</v>
      </c>
      <c r="D499" s="15" t="s">
        <v>2</v>
      </c>
      <c r="E499" s="15" t="s">
        <v>340</v>
      </c>
      <c r="F499" s="15" t="s">
        <v>6</v>
      </c>
      <c r="G499" s="17">
        <v>46061</v>
      </c>
      <c r="H499" s="15" t="str">
        <f t="shared" si="28"/>
        <v>-1 Day/s Resolved</v>
      </c>
      <c r="I499" s="13" t="str">
        <f t="shared" si="29"/>
        <v>Feb-26</v>
      </c>
      <c r="J499" s="15"/>
    </row>
    <row r="500" spans="1:10" x14ac:dyDescent="0.3">
      <c r="A500" s="5">
        <v>498</v>
      </c>
      <c r="B500" s="15">
        <v>5576637</v>
      </c>
      <c r="C500" s="17">
        <v>46060</v>
      </c>
      <c r="D500" s="15" t="s">
        <v>2</v>
      </c>
      <c r="E500" s="15" t="s">
        <v>370</v>
      </c>
      <c r="F500" s="15" t="s">
        <v>6</v>
      </c>
      <c r="G500" s="17">
        <v>46071</v>
      </c>
      <c r="H500" s="15" t="str">
        <f t="shared" si="28"/>
        <v>-11 Day/s Resolved</v>
      </c>
      <c r="I500" s="13" t="str">
        <f t="shared" si="29"/>
        <v>Feb-26</v>
      </c>
      <c r="J500" s="15"/>
    </row>
    <row r="501" spans="1:10" x14ac:dyDescent="0.3">
      <c r="A501" s="5">
        <v>499</v>
      </c>
      <c r="B501" s="15">
        <v>5576696</v>
      </c>
      <c r="C501" s="17">
        <v>46060</v>
      </c>
      <c r="D501" s="15" t="s">
        <v>2</v>
      </c>
      <c r="E501" s="15" t="s">
        <v>340</v>
      </c>
      <c r="F501" s="15" t="s">
        <v>6</v>
      </c>
      <c r="G501" s="17">
        <v>46071</v>
      </c>
      <c r="H501" s="15" t="str">
        <f t="shared" si="28"/>
        <v>-11 Day/s Resolved</v>
      </c>
      <c r="I501" s="13" t="str">
        <f t="shared" si="29"/>
        <v>Feb-26</v>
      </c>
      <c r="J501" s="15"/>
    </row>
    <row r="502" spans="1:10" x14ac:dyDescent="0.3">
      <c r="A502" s="5">
        <v>500</v>
      </c>
      <c r="B502" s="15">
        <v>5576774</v>
      </c>
      <c r="C502" s="17">
        <v>46060</v>
      </c>
      <c r="D502" s="15" t="s">
        <v>2</v>
      </c>
      <c r="E502" s="15" t="s">
        <v>372</v>
      </c>
      <c r="F502" s="15" t="s">
        <v>6</v>
      </c>
      <c r="G502" s="17">
        <v>46071</v>
      </c>
      <c r="H502" s="15" t="str">
        <f t="shared" si="28"/>
        <v>-11 Day/s Resolved</v>
      </c>
      <c r="I502" s="13" t="str">
        <f t="shared" si="29"/>
        <v>Feb-26</v>
      </c>
      <c r="J502" s="15"/>
    </row>
    <row r="503" spans="1:10" x14ac:dyDescent="0.3">
      <c r="A503" s="5">
        <v>501</v>
      </c>
      <c r="B503" s="15">
        <v>5576821</v>
      </c>
      <c r="C503" s="17">
        <v>46060</v>
      </c>
      <c r="D503" s="15" t="s">
        <v>2</v>
      </c>
      <c r="E503" s="15" t="s">
        <v>372</v>
      </c>
      <c r="F503" s="15" t="s">
        <v>6</v>
      </c>
      <c r="G503" s="17">
        <v>46071</v>
      </c>
      <c r="H503" s="15" t="str">
        <f t="shared" ref="H503:H517" si="30">IF(C503=G503,"Resolved Sameday",IF(G503="In Progress","No Update Yet",(C503-G503)&amp;" Day/s Resolved"))</f>
        <v>-11 Day/s Resolved</v>
      </c>
      <c r="I503" s="13" t="str">
        <f t="shared" ref="I503:I517" si="31">TEXT(C503,"MMM-YY")</f>
        <v>Feb-26</v>
      </c>
      <c r="J503" s="15"/>
    </row>
    <row r="504" spans="1:10" x14ac:dyDescent="0.3">
      <c r="A504" s="5">
        <v>502</v>
      </c>
      <c r="B504" s="15">
        <v>5576901</v>
      </c>
      <c r="C504" s="17">
        <v>46061</v>
      </c>
      <c r="D504" s="15" t="s">
        <v>2</v>
      </c>
      <c r="E504" s="15" t="s">
        <v>396</v>
      </c>
      <c r="F504" s="15" t="s">
        <v>6</v>
      </c>
      <c r="G504" s="17">
        <v>46071</v>
      </c>
      <c r="H504" s="15" t="str">
        <f t="shared" si="30"/>
        <v>-10 Day/s Resolved</v>
      </c>
      <c r="I504" s="13" t="str">
        <f t="shared" si="31"/>
        <v>Feb-26</v>
      </c>
      <c r="J504" s="15"/>
    </row>
    <row r="505" spans="1:10" x14ac:dyDescent="0.3">
      <c r="A505" s="5">
        <v>503</v>
      </c>
      <c r="B505" s="15">
        <v>5576852</v>
      </c>
      <c r="C505" s="17">
        <v>46060</v>
      </c>
      <c r="D505" s="15" t="s">
        <v>2</v>
      </c>
      <c r="E505" s="15" t="s">
        <v>397</v>
      </c>
      <c r="F505" s="15" t="s">
        <v>6</v>
      </c>
      <c r="G505" s="17">
        <v>46061</v>
      </c>
      <c r="H505" s="15" t="str">
        <f t="shared" si="30"/>
        <v>-1 Day/s Resolved</v>
      </c>
      <c r="I505" s="13" t="str">
        <f t="shared" si="31"/>
        <v>Feb-26</v>
      </c>
      <c r="J505" s="15"/>
    </row>
    <row r="506" spans="1:10" x14ac:dyDescent="0.3">
      <c r="A506" s="5">
        <v>504</v>
      </c>
      <c r="B506" s="15">
        <v>5577258</v>
      </c>
      <c r="C506" s="17">
        <v>46061</v>
      </c>
      <c r="D506" s="15" t="s">
        <v>2</v>
      </c>
      <c r="E506" s="15" t="s">
        <v>370</v>
      </c>
      <c r="F506" s="15" t="s">
        <v>6</v>
      </c>
      <c r="G506" s="17">
        <v>46071</v>
      </c>
      <c r="H506" s="15" t="str">
        <f t="shared" si="30"/>
        <v>-10 Day/s Resolved</v>
      </c>
      <c r="I506" s="13" t="str">
        <f t="shared" si="31"/>
        <v>Feb-26</v>
      </c>
      <c r="J506" s="15"/>
    </row>
    <row r="507" spans="1:10" x14ac:dyDescent="0.3">
      <c r="A507" s="5">
        <v>505</v>
      </c>
      <c r="B507" s="15">
        <v>5577187</v>
      </c>
      <c r="C507" s="17">
        <v>46061</v>
      </c>
      <c r="D507" s="15" t="s">
        <v>2</v>
      </c>
      <c r="E507" s="15" t="s">
        <v>370</v>
      </c>
      <c r="F507" s="15" t="s">
        <v>6</v>
      </c>
      <c r="G507" s="17">
        <v>46061</v>
      </c>
      <c r="H507" s="15" t="str">
        <f t="shared" si="30"/>
        <v>Resolved Sameday</v>
      </c>
      <c r="I507" s="13" t="str">
        <f t="shared" si="31"/>
        <v>Feb-26</v>
      </c>
      <c r="J507" s="15"/>
    </row>
    <row r="508" spans="1:10" x14ac:dyDescent="0.3">
      <c r="A508" s="5">
        <v>506</v>
      </c>
      <c r="B508" s="15">
        <v>5576935</v>
      </c>
      <c r="C508" s="17">
        <v>46061</v>
      </c>
      <c r="D508" s="15" t="s">
        <v>2</v>
      </c>
      <c r="E508" s="15" t="s">
        <v>374</v>
      </c>
      <c r="F508" s="15" t="s">
        <v>6</v>
      </c>
      <c r="G508" s="17">
        <v>46061</v>
      </c>
      <c r="H508" s="15" t="str">
        <f t="shared" si="30"/>
        <v>Resolved Sameday</v>
      </c>
      <c r="I508" s="13" t="str">
        <f t="shared" si="31"/>
        <v>Feb-26</v>
      </c>
      <c r="J508" s="15"/>
    </row>
    <row r="509" spans="1:10" x14ac:dyDescent="0.3">
      <c r="A509" s="5">
        <v>507</v>
      </c>
      <c r="B509" s="15">
        <v>5577495</v>
      </c>
      <c r="C509" s="17">
        <v>46061</v>
      </c>
      <c r="D509" s="15" t="s">
        <v>2</v>
      </c>
      <c r="E509" s="15" t="s">
        <v>370</v>
      </c>
      <c r="F509" s="15" t="s">
        <v>6</v>
      </c>
      <c r="G509" s="17">
        <v>46066</v>
      </c>
      <c r="H509" s="15" t="str">
        <f t="shared" si="30"/>
        <v>-5 Day/s Resolved</v>
      </c>
      <c r="I509" s="13" t="str">
        <f t="shared" si="31"/>
        <v>Feb-26</v>
      </c>
      <c r="J509" s="15"/>
    </row>
    <row r="510" spans="1:10" x14ac:dyDescent="0.3">
      <c r="A510" s="5">
        <v>508</v>
      </c>
      <c r="B510" s="15">
        <v>5577445</v>
      </c>
      <c r="C510" s="17">
        <v>46061</v>
      </c>
      <c r="D510" s="15" t="s">
        <v>2</v>
      </c>
      <c r="E510" s="15" t="s">
        <v>340</v>
      </c>
      <c r="F510" s="15" t="s">
        <v>6</v>
      </c>
      <c r="G510" s="17">
        <v>46062</v>
      </c>
      <c r="H510" s="15" t="str">
        <f t="shared" si="30"/>
        <v>-1 Day/s Resolved</v>
      </c>
      <c r="I510" s="13" t="str">
        <f t="shared" si="31"/>
        <v>Feb-26</v>
      </c>
      <c r="J510" s="15"/>
    </row>
    <row r="511" spans="1:10" x14ac:dyDescent="0.3">
      <c r="A511" s="5">
        <v>509</v>
      </c>
      <c r="B511" s="15">
        <v>5578862</v>
      </c>
      <c r="C511" s="17">
        <v>46062</v>
      </c>
      <c r="D511" s="15" t="s">
        <v>2</v>
      </c>
      <c r="E511" s="15" t="s">
        <v>342</v>
      </c>
      <c r="F511" s="15" t="s">
        <v>6</v>
      </c>
      <c r="G511" s="17">
        <v>46066</v>
      </c>
      <c r="H511" s="15" t="str">
        <f t="shared" si="30"/>
        <v>-4 Day/s Resolved</v>
      </c>
      <c r="I511" s="13" t="str">
        <f t="shared" si="31"/>
        <v>Feb-26</v>
      </c>
      <c r="J511" s="15"/>
    </row>
    <row r="512" spans="1:10" x14ac:dyDescent="0.3">
      <c r="A512" s="5">
        <v>510</v>
      </c>
      <c r="B512" s="15">
        <v>5578868</v>
      </c>
      <c r="C512" s="17">
        <v>46062</v>
      </c>
      <c r="D512" s="15" t="s">
        <v>2</v>
      </c>
      <c r="E512" s="15" t="s">
        <v>389</v>
      </c>
      <c r="F512" s="15" t="s">
        <v>6</v>
      </c>
      <c r="G512" s="17">
        <v>46071</v>
      </c>
      <c r="H512" s="15" t="str">
        <f t="shared" si="30"/>
        <v>-9 Day/s Resolved</v>
      </c>
      <c r="I512" s="13" t="str">
        <f t="shared" si="31"/>
        <v>Feb-26</v>
      </c>
      <c r="J512" s="15"/>
    </row>
    <row r="513" spans="1:10" x14ac:dyDescent="0.3">
      <c r="A513" s="5">
        <v>511</v>
      </c>
      <c r="B513" s="15">
        <v>5578951</v>
      </c>
      <c r="C513" s="17">
        <v>46062</v>
      </c>
      <c r="D513" s="15" t="s">
        <v>2</v>
      </c>
      <c r="E513" s="15" t="s">
        <v>389</v>
      </c>
      <c r="F513" s="15" t="s">
        <v>6</v>
      </c>
      <c r="G513" s="17">
        <v>46071</v>
      </c>
      <c r="H513" s="15" t="str">
        <f t="shared" si="30"/>
        <v>-9 Day/s Resolved</v>
      </c>
      <c r="I513" s="13" t="str">
        <f t="shared" si="31"/>
        <v>Feb-26</v>
      </c>
      <c r="J513" s="15"/>
    </row>
    <row r="514" spans="1:10" x14ac:dyDescent="0.3">
      <c r="A514" s="5">
        <v>512</v>
      </c>
      <c r="B514" s="15">
        <v>5578952</v>
      </c>
      <c r="C514" s="17">
        <v>46062</v>
      </c>
      <c r="D514" s="15" t="s">
        <v>2</v>
      </c>
      <c r="E514" s="15" t="s">
        <v>389</v>
      </c>
      <c r="F514" s="15" t="s">
        <v>6</v>
      </c>
      <c r="G514" s="17">
        <v>46071</v>
      </c>
      <c r="H514" s="15" t="str">
        <f t="shared" si="30"/>
        <v>-9 Day/s Resolved</v>
      </c>
      <c r="I514" s="13" t="str">
        <f t="shared" si="31"/>
        <v>Feb-26</v>
      </c>
      <c r="J514" s="15"/>
    </row>
    <row r="515" spans="1:10" x14ac:dyDescent="0.3">
      <c r="A515" s="5">
        <v>513</v>
      </c>
      <c r="B515" s="15">
        <v>5579046</v>
      </c>
      <c r="C515" s="17">
        <v>46062</v>
      </c>
      <c r="D515" s="15" t="s">
        <v>2</v>
      </c>
      <c r="E515" s="15" t="s">
        <v>389</v>
      </c>
      <c r="F515" s="15" t="s">
        <v>6</v>
      </c>
      <c r="G515" s="17">
        <v>46071</v>
      </c>
      <c r="H515" s="15" t="str">
        <f t="shared" si="30"/>
        <v>-9 Day/s Resolved</v>
      </c>
      <c r="I515" s="13" t="str">
        <f t="shared" si="31"/>
        <v>Feb-26</v>
      </c>
      <c r="J515" s="15"/>
    </row>
    <row r="516" spans="1:10" x14ac:dyDescent="0.3">
      <c r="A516" s="5">
        <v>514</v>
      </c>
      <c r="B516" s="15">
        <v>5579224</v>
      </c>
      <c r="C516" s="17">
        <v>46062</v>
      </c>
      <c r="D516" s="15" t="s">
        <v>2</v>
      </c>
      <c r="E516" s="15" t="s">
        <v>342</v>
      </c>
      <c r="F516" s="15" t="s">
        <v>6</v>
      </c>
      <c r="G516" s="17">
        <v>46071</v>
      </c>
      <c r="H516" s="15" t="str">
        <f t="shared" si="30"/>
        <v>-9 Day/s Resolved</v>
      </c>
      <c r="I516" s="13" t="str">
        <f t="shared" si="31"/>
        <v>Feb-26</v>
      </c>
      <c r="J516" s="15"/>
    </row>
    <row r="517" spans="1:10" x14ac:dyDescent="0.3">
      <c r="A517" s="5">
        <v>515</v>
      </c>
      <c r="B517" s="15">
        <v>5580043</v>
      </c>
      <c r="C517" s="17">
        <v>46063</v>
      </c>
      <c r="D517" s="15" t="s">
        <v>2</v>
      </c>
      <c r="E517" s="15" t="s">
        <v>370</v>
      </c>
      <c r="F517" s="15" t="s">
        <v>6</v>
      </c>
      <c r="G517" s="17">
        <v>46071</v>
      </c>
      <c r="H517" s="15" t="str">
        <f t="shared" si="30"/>
        <v>-8 Day/s Resolved</v>
      </c>
      <c r="I517" s="13" t="str">
        <f t="shared" si="31"/>
        <v>Feb-26</v>
      </c>
      <c r="J517" s="15"/>
    </row>
    <row r="518" spans="1:10" x14ac:dyDescent="0.3">
      <c r="A518" s="5">
        <v>516</v>
      </c>
      <c r="B518" s="15">
        <v>5580319</v>
      </c>
      <c r="C518" s="17">
        <v>46063</v>
      </c>
      <c r="D518" s="15" t="s">
        <v>2</v>
      </c>
      <c r="E518" s="15" t="s">
        <v>372</v>
      </c>
      <c r="F518" s="15" t="s">
        <v>6</v>
      </c>
      <c r="G518" s="17">
        <v>46066</v>
      </c>
      <c r="H518" s="15" t="str">
        <f t="shared" ref="H518:H532" si="32">IF(C518=G518,"Resolved Sameday",IF(G518="In Progress","No Update Yet",(C518-G518)&amp;" Day/s Resolved"))</f>
        <v>-3 Day/s Resolved</v>
      </c>
      <c r="I518" s="13" t="str">
        <f t="shared" ref="I518:I532" si="33">TEXT(C518,"MMM-YY")</f>
        <v>Feb-26</v>
      </c>
      <c r="J518" s="15"/>
    </row>
    <row r="519" spans="1:10" x14ac:dyDescent="0.3">
      <c r="A519" s="5">
        <v>517</v>
      </c>
      <c r="B519" s="15">
        <v>5580600</v>
      </c>
      <c r="C519" s="17">
        <v>46063</v>
      </c>
      <c r="D519" s="15" t="s">
        <v>2</v>
      </c>
      <c r="E519" s="15" t="s">
        <v>340</v>
      </c>
      <c r="F519" s="15" t="s">
        <v>6</v>
      </c>
      <c r="G519" s="17">
        <v>46071</v>
      </c>
      <c r="H519" s="15" t="str">
        <f t="shared" si="32"/>
        <v>-8 Day/s Resolved</v>
      </c>
      <c r="I519" s="13" t="str">
        <f t="shared" si="33"/>
        <v>Feb-26</v>
      </c>
      <c r="J519" s="15"/>
    </row>
    <row r="520" spans="1:10" x14ac:dyDescent="0.3">
      <c r="A520" s="5">
        <v>518</v>
      </c>
      <c r="B520" s="15">
        <v>5580650</v>
      </c>
      <c r="C520" s="17">
        <v>46063</v>
      </c>
      <c r="D520" s="15" t="s">
        <v>2</v>
      </c>
      <c r="E520" s="15" t="s">
        <v>342</v>
      </c>
      <c r="F520" s="15" t="s">
        <v>6</v>
      </c>
      <c r="G520" s="17">
        <v>46071</v>
      </c>
      <c r="H520" s="15" t="str">
        <f t="shared" si="32"/>
        <v>-8 Day/s Resolved</v>
      </c>
      <c r="I520" s="13" t="str">
        <f t="shared" si="33"/>
        <v>Feb-26</v>
      </c>
      <c r="J520" s="15"/>
    </row>
    <row r="521" spans="1:10" x14ac:dyDescent="0.3">
      <c r="A521" s="5">
        <v>519</v>
      </c>
      <c r="B521" s="15">
        <v>5580690</v>
      </c>
      <c r="C521" s="17">
        <v>46063</v>
      </c>
      <c r="D521" s="15" t="s">
        <v>2</v>
      </c>
      <c r="E521" s="15" t="s">
        <v>370</v>
      </c>
      <c r="F521" s="15" t="s">
        <v>6</v>
      </c>
      <c r="G521" s="17">
        <v>46071</v>
      </c>
      <c r="H521" s="15" t="str">
        <f t="shared" si="32"/>
        <v>-8 Day/s Resolved</v>
      </c>
      <c r="I521" s="13" t="str">
        <f t="shared" si="33"/>
        <v>Feb-26</v>
      </c>
      <c r="J521" s="15"/>
    </row>
    <row r="522" spans="1:10" x14ac:dyDescent="0.3">
      <c r="A522" s="5">
        <v>520</v>
      </c>
      <c r="B522" s="15">
        <v>5580766</v>
      </c>
      <c r="C522" s="17">
        <v>46063</v>
      </c>
      <c r="D522" s="15" t="s">
        <v>2</v>
      </c>
      <c r="E522" s="15" t="s">
        <v>389</v>
      </c>
      <c r="F522" s="15" t="s">
        <v>6</v>
      </c>
      <c r="G522" s="17">
        <v>46071</v>
      </c>
      <c r="H522" s="15" t="str">
        <f t="shared" si="32"/>
        <v>-8 Day/s Resolved</v>
      </c>
      <c r="I522" s="13" t="str">
        <f t="shared" si="33"/>
        <v>Feb-26</v>
      </c>
      <c r="J522" s="15"/>
    </row>
    <row r="523" spans="1:10" x14ac:dyDescent="0.3">
      <c r="A523" s="5">
        <v>521</v>
      </c>
      <c r="B523" s="15">
        <v>5580770</v>
      </c>
      <c r="C523" s="17">
        <v>46063</v>
      </c>
      <c r="D523" s="15" t="s">
        <v>2</v>
      </c>
      <c r="E523" s="15" t="s">
        <v>370</v>
      </c>
      <c r="F523" s="15" t="s">
        <v>6</v>
      </c>
      <c r="G523" s="17">
        <v>46071</v>
      </c>
      <c r="H523" s="15" t="str">
        <f t="shared" si="32"/>
        <v>-8 Day/s Resolved</v>
      </c>
      <c r="I523" s="13" t="str">
        <f t="shared" si="33"/>
        <v>Feb-26</v>
      </c>
      <c r="J523" s="15"/>
    </row>
    <row r="524" spans="1:10" x14ac:dyDescent="0.3">
      <c r="A524" s="5">
        <v>522</v>
      </c>
      <c r="B524" s="15">
        <v>5580828</v>
      </c>
      <c r="C524" s="17">
        <v>46063</v>
      </c>
      <c r="D524" s="15" t="s">
        <v>2</v>
      </c>
      <c r="E524" s="15" t="s">
        <v>389</v>
      </c>
      <c r="F524" s="15" t="s">
        <v>6</v>
      </c>
      <c r="G524" s="17">
        <v>46071</v>
      </c>
      <c r="H524" s="15" t="str">
        <f t="shared" si="32"/>
        <v>-8 Day/s Resolved</v>
      </c>
      <c r="I524" s="13" t="str">
        <f t="shared" si="33"/>
        <v>Feb-26</v>
      </c>
      <c r="J524" s="15"/>
    </row>
    <row r="525" spans="1:10" x14ac:dyDescent="0.3">
      <c r="A525" s="5">
        <v>523</v>
      </c>
      <c r="B525" s="15">
        <v>5580857</v>
      </c>
      <c r="C525" s="17">
        <v>46063</v>
      </c>
      <c r="D525" s="15" t="s">
        <v>2</v>
      </c>
      <c r="E525" s="15" t="s">
        <v>370</v>
      </c>
      <c r="F525" s="15" t="s">
        <v>6</v>
      </c>
      <c r="G525" s="17">
        <v>46071</v>
      </c>
      <c r="H525" s="15" t="str">
        <f t="shared" si="32"/>
        <v>-8 Day/s Resolved</v>
      </c>
      <c r="I525" s="13" t="str">
        <f t="shared" si="33"/>
        <v>Feb-26</v>
      </c>
      <c r="J525" s="15"/>
    </row>
    <row r="526" spans="1:10" x14ac:dyDescent="0.3">
      <c r="A526" s="5">
        <v>524</v>
      </c>
      <c r="B526" s="15">
        <v>5580912</v>
      </c>
      <c r="C526" s="17">
        <v>46064</v>
      </c>
      <c r="D526" s="15" t="s">
        <v>2</v>
      </c>
      <c r="E526" s="15" t="s">
        <v>393</v>
      </c>
      <c r="F526" s="15" t="s">
        <v>6</v>
      </c>
      <c r="G526" s="17">
        <v>46071</v>
      </c>
      <c r="H526" s="15" t="str">
        <f t="shared" si="32"/>
        <v>-7 Day/s Resolved</v>
      </c>
      <c r="I526" s="13" t="str">
        <f t="shared" si="33"/>
        <v>Feb-26</v>
      </c>
      <c r="J526" s="15"/>
    </row>
    <row r="527" spans="1:10" x14ac:dyDescent="0.3">
      <c r="A527" s="5">
        <v>525</v>
      </c>
      <c r="B527" s="15">
        <v>5581565</v>
      </c>
      <c r="C527" s="17">
        <v>46064</v>
      </c>
      <c r="D527" s="15" t="s">
        <v>2</v>
      </c>
      <c r="E527" s="15" t="s">
        <v>370</v>
      </c>
      <c r="F527" s="15" t="s">
        <v>6</v>
      </c>
      <c r="G527" s="17">
        <v>46071</v>
      </c>
      <c r="H527" s="15" t="str">
        <f t="shared" si="32"/>
        <v>-7 Day/s Resolved</v>
      </c>
      <c r="I527" s="13" t="str">
        <f t="shared" si="33"/>
        <v>Feb-26</v>
      </c>
      <c r="J527" s="15"/>
    </row>
    <row r="528" spans="1:10" x14ac:dyDescent="0.3">
      <c r="A528" s="5">
        <v>526</v>
      </c>
      <c r="B528" s="15">
        <v>5582021</v>
      </c>
      <c r="C528" s="17">
        <v>46064</v>
      </c>
      <c r="D528" s="15" t="s">
        <v>2</v>
      </c>
      <c r="E528" s="15" t="s">
        <v>370</v>
      </c>
      <c r="F528" s="15" t="s">
        <v>6</v>
      </c>
      <c r="G528" s="17">
        <v>46071</v>
      </c>
      <c r="H528" s="15" t="str">
        <f t="shared" si="32"/>
        <v>-7 Day/s Resolved</v>
      </c>
      <c r="I528" s="13" t="str">
        <f t="shared" si="33"/>
        <v>Feb-26</v>
      </c>
      <c r="J528" s="15"/>
    </row>
    <row r="529" spans="1:10" x14ac:dyDescent="0.3">
      <c r="A529" s="5">
        <v>527</v>
      </c>
      <c r="B529" s="15">
        <v>5582061</v>
      </c>
      <c r="C529" s="17">
        <v>46064</v>
      </c>
      <c r="D529" s="15" t="s">
        <v>2</v>
      </c>
      <c r="E529" s="15" t="s">
        <v>389</v>
      </c>
      <c r="F529" s="15" t="s">
        <v>6</v>
      </c>
      <c r="G529" s="17">
        <v>46071</v>
      </c>
      <c r="H529" s="15" t="str">
        <f t="shared" si="32"/>
        <v>-7 Day/s Resolved</v>
      </c>
      <c r="I529" s="13" t="str">
        <f t="shared" si="33"/>
        <v>Feb-26</v>
      </c>
      <c r="J529" s="15"/>
    </row>
    <row r="530" spans="1:10" x14ac:dyDescent="0.3">
      <c r="A530" s="5">
        <v>528</v>
      </c>
      <c r="B530" s="15">
        <v>5582072</v>
      </c>
      <c r="C530" s="17">
        <v>46064</v>
      </c>
      <c r="D530" s="15" t="s">
        <v>2</v>
      </c>
      <c r="E530" s="15" t="s">
        <v>389</v>
      </c>
      <c r="F530" s="15" t="s">
        <v>6</v>
      </c>
      <c r="G530" s="17">
        <v>46071</v>
      </c>
      <c r="H530" s="15" t="str">
        <f t="shared" si="32"/>
        <v>-7 Day/s Resolved</v>
      </c>
      <c r="I530" s="13" t="str">
        <f t="shared" si="33"/>
        <v>Feb-26</v>
      </c>
      <c r="J530" s="15"/>
    </row>
    <row r="531" spans="1:10" x14ac:dyDescent="0.3">
      <c r="A531" s="5">
        <v>529</v>
      </c>
      <c r="B531" s="15">
        <v>5582150</v>
      </c>
      <c r="C531" s="17">
        <v>46064</v>
      </c>
      <c r="D531" s="15" t="s">
        <v>2</v>
      </c>
      <c r="E531" s="15" t="s">
        <v>389</v>
      </c>
      <c r="F531" s="15" t="s">
        <v>6</v>
      </c>
      <c r="G531" s="17">
        <v>46071</v>
      </c>
      <c r="H531" s="15" t="str">
        <f t="shared" si="32"/>
        <v>-7 Day/s Resolved</v>
      </c>
      <c r="I531" s="13" t="str">
        <f t="shared" si="33"/>
        <v>Feb-26</v>
      </c>
      <c r="J531" s="15"/>
    </row>
    <row r="532" spans="1:10" x14ac:dyDescent="0.3">
      <c r="A532" s="5">
        <v>530</v>
      </c>
      <c r="B532" s="15">
        <v>5582152</v>
      </c>
      <c r="C532" s="17">
        <v>46064</v>
      </c>
      <c r="D532" s="15" t="s">
        <v>2</v>
      </c>
      <c r="E532" s="15" t="s">
        <v>389</v>
      </c>
      <c r="F532" s="15" t="s">
        <v>6</v>
      </c>
      <c r="G532" s="17">
        <v>46071</v>
      </c>
      <c r="H532" s="15" t="str">
        <f t="shared" si="32"/>
        <v>-7 Day/s Resolved</v>
      </c>
      <c r="I532" s="13" t="str">
        <f t="shared" si="33"/>
        <v>Feb-26</v>
      </c>
      <c r="J532" s="15"/>
    </row>
    <row r="533" spans="1:10" x14ac:dyDescent="0.3">
      <c r="A533" s="5">
        <v>531</v>
      </c>
      <c r="B533" s="15">
        <v>5582232</v>
      </c>
      <c r="C533" s="17">
        <v>46064</v>
      </c>
      <c r="D533" s="15" t="s">
        <v>2</v>
      </c>
      <c r="E533" s="15" t="s">
        <v>370</v>
      </c>
      <c r="F533" s="15" t="s">
        <v>6</v>
      </c>
      <c r="G533" s="17">
        <v>46071</v>
      </c>
      <c r="H533" s="15" t="str">
        <f t="shared" ref="H533:H550" si="34">IF(C533=G533,"Resolved Sameday",IF(G533="In Progress","No Update Yet",(C533-G533)&amp;" Day/s Resolved"))</f>
        <v>-7 Day/s Resolved</v>
      </c>
      <c r="I533" s="13" t="str">
        <f t="shared" ref="I533:I550" si="35">TEXT(C533,"MMM-YY")</f>
        <v>Feb-26</v>
      </c>
      <c r="J533" s="15"/>
    </row>
    <row r="534" spans="1:10" x14ac:dyDescent="0.3">
      <c r="A534" s="5">
        <v>532</v>
      </c>
      <c r="B534" s="15">
        <v>5582287</v>
      </c>
      <c r="C534" s="17">
        <v>46064</v>
      </c>
      <c r="D534" s="15" t="s">
        <v>2</v>
      </c>
      <c r="E534" s="15" t="s">
        <v>342</v>
      </c>
      <c r="F534" s="15" t="s">
        <v>6</v>
      </c>
      <c r="G534" s="17">
        <v>46071</v>
      </c>
      <c r="H534" s="15" t="str">
        <f t="shared" si="34"/>
        <v>-7 Day/s Resolved</v>
      </c>
      <c r="I534" s="13" t="str">
        <f t="shared" si="35"/>
        <v>Feb-26</v>
      </c>
      <c r="J534" s="15"/>
    </row>
    <row r="535" spans="1:10" x14ac:dyDescent="0.3">
      <c r="A535" s="5">
        <v>533</v>
      </c>
      <c r="B535" s="15">
        <v>5582338</v>
      </c>
      <c r="C535" s="17">
        <v>46065</v>
      </c>
      <c r="D535" s="15" t="s">
        <v>2</v>
      </c>
      <c r="E535" s="15" t="s">
        <v>398</v>
      </c>
      <c r="F535" s="15" t="s">
        <v>6</v>
      </c>
      <c r="G535" s="17">
        <v>46071</v>
      </c>
      <c r="H535" s="15" t="str">
        <f t="shared" si="34"/>
        <v>-6 Day/s Resolved</v>
      </c>
      <c r="I535" s="13" t="str">
        <f t="shared" si="35"/>
        <v>Feb-26</v>
      </c>
      <c r="J535" s="15"/>
    </row>
    <row r="536" spans="1:10" x14ac:dyDescent="0.3">
      <c r="A536" s="5">
        <v>534</v>
      </c>
      <c r="B536" s="15">
        <v>5583846</v>
      </c>
      <c r="C536" s="17">
        <v>46065</v>
      </c>
      <c r="D536" s="15" t="s">
        <v>2</v>
      </c>
      <c r="E536" s="15" t="s">
        <v>342</v>
      </c>
      <c r="F536" s="15" t="s">
        <v>6</v>
      </c>
      <c r="G536" s="17">
        <v>46071</v>
      </c>
      <c r="H536" s="15" t="str">
        <f t="shared" si="34"/>
        <v>-6 Day/s Resolved</v>
      </c>
      <c r="I536" s="13" t="str">
        <f t="shared" si="35"/>
        <v>Feb-26</v>
      </c>
      <c r="J536" s="15"/>
    </row>
    <row r="537" spans="1:10" x14ac:dyDescent="0.3">
      <c r="A537" s="5">
        <v>535</v>
      </c>
      <c r="B537" s="15">
        <v>5583847</v>
      </c>
      <c r="C537" s="17">
        <v>46065</v>
      </c>
      <c r="D537" s="15" t="s">
        <v>2</v>
      </c>
      <c r="E537" s="15" t="s">
        <v>389</v>
      </c>
      <c r="F537" s="15" t="s">
        <v>6</v>
      </c>
      <c r="G537" s="17">
        <v>46071</v>
      </c>
      <c r="H537" s="15" t="str">
        <f t="shared" si="34"/>
        <v>-6 Day/s Resolved</v>
      </c>
      <c r="I537" s="13" t="str">
        <f t="shared" si="35"/>
        <v>Feb-26</v>
      </c>
      <c r="J537" s="15"/>
    </row>
    <row r="538" spans="1:10" x14ac:dyDescent="0.3">
      <c r="A538" s="5">
        <v>536</v>
      </c>
      <c r="B538" s="15">
        <v>5583850</v>
      </c>
      <c r="C538" s="17">
        <v>46065</v>
      </c>
      <c r="D538" s="15" t="s">
        <v>2</v>
      </c>
      <c r="E538" s="15" t="s">
        <v>389</v>
      </c>
      <c r="F538" s="15" t="s">
        <v>6</v>
      </c>
      <c r="G538" s="17">
        <v>46071</v>
      </c>
      <c r="H538" s="15" t="str">
        <f t="shared" si="34"/>
        <v>-6 Day/s Resolved</v>
      </c>
      <c r="I538" s="13" t="str">
        <f t="shared" si="35"/>
        <v>Feb-26</v>
      </c>
      <c r="J538" s="15"/>
    </row>
    <row r="539" spans="1:10" x14ac:dyDescent="0.3">
      <c r="A539" s="5">
        <v>537</v>
      </c>
      <c r="B539" s="15">
        <v>5583851</v>
      </c>
      <c r="C539" s="17">
        <v>46065</v>
      </c>
      <c r="D539" s="15" t="s">
        <v>2</v>
      </c>
      <c r="E539" s="15" t="s">
        <v>389</v>
      </c>
      <c r="F539" s="15" t="s">
        <v>6</v>
      </c>
      <c r="G539" s="17">
        <v>46071</v>
      </c>
      <c r="H539" s="15" t="str">
        <f t="shared" si="34"/>
        <v>-6 Day/s Resolved</v>
      </c>
      <c r="I539" s="13" t="str">
        <f t="shared" si="35"/>
        <v>Feb-26</v>
      </c>
      <c r="J539" s="15"/>
    </row>
    <row r="540" spans="1:10" x14ac:dyDescent="0.3">
      <c r="A540" s="5">
        <v>538</v>
      </c>
      <c r="B540" s="15">
        <v>5583852</v>
      </c>
      <c r="C540" s="17">
        <v>46065</v>
      </c>
      <c r="D540" s="15" t="s">
        <v>2</v>
      </c>
      <c r="E540" s="15" t="s">
        <v>389</v>
      </c>
      <c r="F540" s="15" t="s">
        <v>6</v>
      </c>
      <c r="G540" s="17">
        <v>46071</v>
      </c>
      <c r="H540" s="15" t="str">
        <f t="shared" si="34"/>
        <v>-6 Day/s Resolved</v>
      </c>
      <c r="I540" s="13" t="str">
        <f t="shared" si="35"/>
        <v>Feb-26</v>
      </c>
      <c r="J540" s="15"/>
    </row>
    <row r="541" spans="1:10" x14ac:dyDescent="0.3">
      <c r="A541" s="5">
        <v>539</v>
      </c>
      <c r="B541" s="15">
        <v>5583854</v>
      </c>
      <c r="C541" s="17">
        <v>46065</v>
      </c>
      <c r="D541" s="15" t="s">
        <v>2</v>
      </c>
      <c r="E541" s="15" t="s">
        <v>389</v>
      </c>
      <c r="F541" s="15" t="s">
        <v>6</v>
      </c>
      <c r="G541" s="17">
        <v>46071</v>
      </c>
      <c r="H541" s="15" t="str">
        <f t="shared" si="34"/>
        <v>-6 Day/s Resolved</v>
      </c>
      <c r="I541" s="13" t="str">
        <f t="shared" si="35"/>
        <v>Feb-26</v>
      </c>
      <c r="J541" s="15"/>
    </row>
    <row r="542" spans="1:10" x14ac:dyDescent="0.3">
      <c r="A542" s="5">
        <v>540</v>
      </c>
      <c r="B542" s="15">
        <v>5583855</v>
      </c>
      <c r="C542" s="17">
        <v>46065</v>
      </c>
      <c r="D542" s="15" t="s">
        <v>2</v>
      </c>
      <c r="E542" s="15" t="s">
        <v>389</v>
      </c>
      <c r="F542" s="15" t="s">
        <v>6</v>
      </c>
      <c r="G542" s="17">
        <v>46071</v>
      </c>
      <c r="H542" s="15" t="str">
        <f t="shared" si="34"/>
        <v>-6 Day/s Resolved</v>
      </c>
      <c r="I542" s="13" t="str">
        <f t="shared" si="35"/>
        <v>Feb-26</v>
      </c>
      <c r="J542" s="15"/>
    </row>
    <row r="543" spans="1:10" x14ac:dyDescent="0.3">
      <c r="A543" s="5">
        <v>541</v>
      </c>
      <c r="B543" s="15">
        <v>5584835</v>
      </c>
      <c r="C543" s="17">
        <v>46066</v>
      </c>
      <c r="D543" s="15" t="s">
        <v>2</v>
      </c>
      <c r="E543" s="15" t="s">
        <v>399</v>
      </c>
      <c r="F543" s="15" t="s">
        <v>6</v>
      </c>
      <c r="G543" s="17">
        <v>46068</v>
      </c>
      <c r="H543" s="15" t="str">
        <f t="shared" si="34"/>
        <v>-2 Day/s Resolved</v>
      </c>
      <c r="I543" s="13" t="str">
        <f t="shared" si="35"/>
        <v>Feb-26</v>
      </c>
      <c r="J543" s="15"/>
    </row>
    <row r="544" spans="1:10" x14ac:dyDescent="0.3">
      <c r="A544" s="5">
        <v>542</v>
      </c>
      <c r="B544" s="15">
        <v>5584936</v>
      </c>
      <c r="C544" s="17">
        <v>46066</v>
      </c>
      <c r="D544" s="15" t="s">
        <v>2</v>
      </c>
      <c r="E544" s="15" t="s">
        <v>389</v>
      </c>
      <c r="F544" s="15" t="s">
        <v>6</v>
      </c>
      <c r="G544" s="17">
        <v>46068</v>
      </c>
      <c r="H544" s="15" t="str">
        <f t="shared" si="34"/>
        <v>-2 Day/s Resolved</v>
      </c>
      <c r="I544" s="13" t="str">
        <f t="shared" si="35"/>
        <v>Feb-26</v>
      </c>
      <c r="J544" s="15"/>
    </row>
    <row r="545" spans="1:10" x14ac:dyDescent="0.3">
      <c r="A545" s="5">
        <v>543</v>
      </c>
      <c r="B545" s="15">
        <v>5584940</v>
      </c>
      <c r="C545" s="17">
        <v>46066</v>
      </c>
      <c r="D545" s="15" t="s">
        <v>2</v>
      </c>
      <c r="E545" s="15" t="s">
        <v>389</v>
      </c>
      <c r="F545" s="15" t="s">
        <v>6</v>
      </c>
      <c r="G545" s="17">
        <v>46071</v>
      </c>
      <c r="H545" s="15" t="str">
        <f t="shared" si="34"/>
        <v>-5 Day/s Resolved</v>
      </c>
      <c r="I545" s="13" t="str">
        <f t="shared" si="35"/>
        <v>Feb-26</v>
      </c>
      <c r="J545" s="15"/>
    </row>
    <row r="546" spans="1:10" x14ac:dyDescent="0.3">
      <c r="A546" s="5">
        <v>544</v>
      </c>
      <c r="B546" s="15">
        <v>5585155</v>
      </c>
      <c r="C546" s="17">
        <v>46066</v>
      </c>
      <c r="D546" s="15" t="s">
        <v>2</v>
      </c>
      <c r="E546" s="15" t="s">
        <v>370</v>
      </c>
      <c r="F546" s="15" t="s">
        <v>6</v>
      </c>
      <c r="G546" s="17">
        <v>46068</v>
      </c>
      <c r="H546" s="15" t="str">
        <f t="shared" si="34"/>
        <v>-2 Day/s Resolved</v>
      </c>
      <c r="I546" s="13" t="str">
        <f t="shared" si="35"/>
        <v>Feb-26</v>
      </c>
      <c r="J546" s="15"/>
    </row>
    <row r="547" spans="1:10" x14ac:dyDescent="0.3">
      <c r="A547" s="5">
        <v>545</v>
      </c>
      <c r="B547" s="15">
        <v>5585259</v>
      </c>
      <c r="C547" s="17">
        <v>46067</v>
      </c>
      <c r="D547" s="15" t="s">
        <v>2</v>
      </c>
      <c r="E547" s="15" t="s">
        <v>400</v>
      </c>
      <c r="F547" s="15" t="s">
        <v>6</v>
      </c>
      <c r="G547" s="17">
        <v>46068</v>
      </c>
      <c r="H547" s="15" t="str">
        <f t="shared" si="34"/>
        <v>-1 Day/s Resolved</v>
      </c>
      <c r="I547" s="13" t="str">
        <f t="shared" si="35"/>
        <v>Feb-26</v>
      </c>
      <c r="J547" s="15"/>
    </row>
    <row r="548" spans="1:10" x14ac:dyDescent="0.3">
      <c r="A548" s="5">
        <v>546</v>
      </c>
      <c r="B548" s="15">
        <v>5585402</v>
      </c>
      <c r="C548" s="17">
        <v>46067</v>
      </c>
      <c r="D548" s="15" t="s">
        <v>2</v>
      </c>
      <c r="E548" s="15" t="s">
        <v>370</v>
      </c>
      <c r="F548" s="15" t="s">
        <v>6</v>
      </c>
      <c r="G548" s="17">
        <v>46071</v>
      </c>
      <c r="H548" s="15" t="str">
        <f t="shared" si="34"/>
        <v>-4 Day/s Resolved</v>
      </c>
      <c r="I548" s="13" t="str">
        <f t="shared" si="35"/>
        <v>Feb-26</v>
      </c>
      <c r="J548" s="15"/>
    </row>
    <row r="549" spans="1:10" x14ac:dyDescent="0.3">
      <c r="A549" s="5">
        <v>547</v>
      </c>
      <c r="B549" s="15">
        <v>5585456</v>
      </c>
      <c r="C549" s="17">
        <v>46067</v>
      </c>
      <c r="D549" s="15" t="s">
        <v>2</v>
      </c>
      <c r="E549" s="15" t="s">
        <v>340</v>
      </c>
      <c r="F549" s="15" t="s">
        <v>6</v>
      </c>
      <c r="G549" s="17">
        <v>46071</v>
      </c>
      <c r="H549" s="15" t="str">
        <f t="shared" si="34"/>
        <v>-4 Day/s Resolved</v>
      </c>
      <c r="I549" s="13" t="str">
        <f t="shared" si="35"/>
        <v>Feb-26</v>
      </c>
      <c r="J549" s="15"/>
    </row>
    <row r="550" spans="1:10" x14ac:dyDescent="0.3">
      <c r="A550" s="5">
        <v>548</v>
      </c>
      <c r="B550" s="15">
        <v>5585483</v>
      </c>
      <c r="C550" s="17">
        <v>46067</v>
      </c>
      <c r="D550" s="15" t="s">
        <v>2</v>
      </c>
      <c r="E550" s="15" t="s">
        <v>340</v>
      </c>
      <c r="F550" s="15" t="s">
        <v>6</v>
      </c>
      <c r="G550" s="17">
        <v>46071</v>
      </c>
      <c r="H550" s="15" t="str">
        <f t="shared" si="34"/>
        <v>-4 Day/s Resolved</v>
      </c>
      <c r="I550" s="13" t="str">
        <f t="shared" si="35"/>
        <v>Feb-26</v>
      </c>
      <c r="J550" s="15"/>
    </row>
    <row r="551" spans="1:10" x14ac:dyDescent="0.3">
      <c r="A551" s="5">
        <v>549</v>
      </c>
      <c r="B551" s="15">
        <v>5585637</v>
      </c>
      <c r="C551" s="17">
        <v>46067</v>
      </c>
      <c r="D551" s="15" t="s">
        <v>2</v>
      </c>
      <c r="E551" s="15" t="s">
        <v>340</v>
      </c>
      <c r="F551" s="15" t="s">
        <v>6</v>
      </c>
      <c r="G551" s="17">
        <v>46071</v>
      </c>
      <c r="H551" s="15" t="str">
        <f t="shared" ref="H551:H615" si="36">IF(C551=G551,"Resolved Sameday",IF(G551="In Progress","No Update Yet",(C551-G551)&amp;" Day/s Resolved"))</f>
        <v>-4 Day/s Resolved</v>
      </c>
      <c r="I551" s="13" t="str">
        <f t="shared" ref="I551:I615" si="37">TEXT(C551,"MMM-YY")</f>
        <v>Feb-26</v>
      </c>
      <c r="J551" s="15"/>
    </row>
    <row r="552" spans="1:10" x14ac:dyDescent="0.3">
      <c r="A552" s="5">
        <v>550</v>
      </c>
      <c r="B552" s="15">
        <v>5585731</v>
      </c>
      <c r="C552" s="17">
        <v>46067</v>
      </c>
      <c r="D552" s="15" t="s">
        <v>2</v>
      </c>
      <c r="E552" s="15" t="s">
        <v>370</v>
      </c>
      <c r="F552" s="15" t="s">
        <v>6</v>
      </c>
      <c r="G552" s="17">
        <v>46071</v>
      </c>
      <c r="H552" s="15" t="str">
        <f t="shared" si="36"/>
        <v>-4 Day/s Resolved</v>
      </c>
      <c r="I552" s="13" t="str">
        <f t="shared" si="37"/>
        <v>Feb-26</v>
      </c>
      <c r="J552" s="15"/>
    </row>
    <row r="553" spans="1:10" x14ac:dyDescent="0.3">
      <c r="A553" s="5">
        <v>551</v>
      </c>
      <c r="B553" s="15">
        <v>5585878</v>
      </c>
      <c r="C553" s="17">
        <v>46067</v>
      </c>
      <c r="D553" s="15" t="s">
        <v>2</v>
      </c>
      <c r="E553" s="15" t="s">
        <v>370</v>
      </c>
      <c r="F553" s="15" t="s">
        <v>6</v>
      </c>
      <c r="G553" s="17">
        <v>46071</v>
      </c>
      <c r="H553" s="15" t="str">
        <f t="shared" si="36"/>
        <v>-4 Day/s Resolved</v>
      </c>
      <c r="I553" s="13" t="str">
        <f t="shared" si="37"/>
        <v>Feb-26</v>
      </c>
      <c r="J553" s="15"/>
    </row>
    <row r="554" spans="1:10" x14ac:dyDescent="0.3">
      <c r="A554" s="5">
        <v>552</v>
      </c>
      <c r="B554" s="15">
        <v>5586115</v>
      </c>
      <c r="C554" s="17">
        <v>46068</v>
      </c>
      <c r="D554" s="15" t="s">
        <v>2</v>
      </c>
      <c r="E554" s="15" t="s">
        <v>397</v>
      </c>
      <c r="F554" s="15" t="s">
        <v>6</v>
      </c>
      <c r="G554" s="17">
        <v>46071</v>
      </c>
      <c r="H554" s="15" t="str">
        <f t="shared" si="36"/>
        <v>-3 Day/s Resolved</v>
      </c>
      <c r="I554" s="13" t="str">
        <f t="shared" si="37"/>
        <v>Feb-26</v>
      </c>
      <c r="J554" s="15"/>
    </row>
    <row r="555" spans="1:10" x14ac:dyDescent="0.3">
      <c r="A555" s="5">
        <v>553</v>
      </c>
      <c r="B555" s="15">
        <v>5586892</v>
      </c>
      <c r="C555" s="17">
        <v>46068</v>
      </c>
      <c r="D555" s="15" t="s">
        <v>2</v>
      </c>
      <c r="E555" s="15" t="s">
        <v>370</v>
      </c>
      <c r="F555" s="15" t="s">
        <v>6</v>
      </c>
      <c r="G555" s="17">
        <v>46073</v>
      </c>
      <c r="H555" s="15" t="str">
        <f t="shared" si="36"/>
        <v>-5 Day/s Resolved</v>
      </c>
      <c r="I555" s="13" t="str">
        <f t="shared" si="37"/>
        <v>Feb-26</v>
      </c>
      <c r="J555" s="15"/>
    </row>
    <row r="556" spans="1:10" x14ac:dyDescent="0.3">
      <c r="A556" s="5">
        <v>554</v>
      </c>
      <c r="B556" s="15">
        <v>5587427</v>
      </c>
      <c r="C556" s="17">
        <v>46069</v>
      </c>
      <c r="D556" s="15" t="s">
        <v>2</v>
      </c>
      <c r="E556" s="15" t="s">
        <v>370</v>
      </c>
      <c r="F556" s="15" t="s">
        <v>6</v>
      </c>
      <c r="G556" s="17">
        <v>46073</v>
      </c>
      <c r="H556" s="15" t="str">
        <f t="shared" si="36"/>
        <v>-4 Day/s Resolved</v>
      </c>
      <c r="I556" s="13" t="str">
        <f t="shared" si="37"/>
        <v>Feb-26</v>
      </c>
      <c r="J556" s="15"/>
    </row>
    <row r="557" spans="1:10" x14ac:dyDescent="0.3">
      <c r="A557" s="5">
        <v>555</v>
      </c>
      <c r="B557" s="15">
        <v>5587513</v>
      </c>
      <c r="C557" s="17">
        <v>46069</v>
      </c>
      <c r="D557" s="15" t="s">
        <v>2</v>
      </c>
      <c r="E557" s="15" t="s">
        <v>370</v>
      </c>
      <c r="F557" s="15" t="s">
        <v>6</v>
      </c>
      <c r="G557" s="17">
        <v>46073</v>
      </c>
      <c r="H557" s="15" t="str">
        <f t="shared" si="36"/>
        <v>-4 Day/s Resolved</v>
      </c>
      <c r="I557" s="13" t="str">
        <f t="shared" si="37"/>
        <v>Feb-26</v>
      </c>
      <c r="J557" s="15"/>
    </row>
    <row r="558" spans="1:10" x14ac:dyDescent="0.3">
      <c r="A558" s="5">
        <v>556</v>
      </c>
      <c r="B558" s="15">
        <v>5587854</v>
      </c>
      <c r="C558" s="17">
        <v>46069</v>
      </c>
      <c r="D558" s="15" t="s">
        <v>2</v>
      </c>
      <c r="E558" s="15" t="s">
        <v>389</v>
      </c>
      <c r="F558" s="15" t="s">
        <v>6</v>
      </c>
      <c r="G558" s="17">
        <v>46073</v>
      </c>
      <c r="H558" s="15" t="str">
        <f t="shared" si="36"/>
        <v>-4 Day/s Resolved</v>
      </c>
      <c r="I558" s="13" t="str">
        <f t="shared" si="37"/>
        <v>Feb-26</v>
      </c>
      <c r="J558" s="15"/>
    </row>
    <row r="559" spans="1:10" x14ac:dyDescent="0.3">
      <c r="A559" s="5">
        <v>557</v>
      </c>
      <c r="B559" s="15">
        <v>5587856</v>
      </c>
      <c r="C559" s="17">
        <v>46069</v>
      </c>
      <c r="D559" s="15" t="s">
        <v>2</v>
      </c>
      <c r="E559" s="15" t="s">
        <v>389</v>
      </c>
      <c r="F559" s="15" t="s">
        <v>6</v>
      </c>
      <c r="G559" s="17">
        <v>46073</v>
      </c>
      <c r="H559" s="15" t="str">
        <f t="shared" si="36"/>
        <v>-4 Day/s Resolved</v>
      </c>
      <c r="I559" s="13" t="str">
        <f t="shared" si="37"/>
        <v>Feb-26</v>
      </c>
      <c r="J559" s="15"/>
    </row>
    <row r="560" spans="1:10" x14ac:dyDescent="0.3">
      <c r="A560" s="5">
        <v>558</v>
      </c>
      <c r="B560" s="15">
        <v>5587934</v>
      </c>
      <c r="C560" s="17">
        <v>46069</v>
      </c>
      <c r="D560" s="15" t="s">
        <v>2</v>
      </c>
      <c r="E560" s="15" t="s">
        <v>370</v>
      </c>
      <c r="F560" s="15" t="s">
        <v>6</v>
      </c>
      <c r="G560" s="17">
        <v>46073</v>
      </c>
      <c r="H560" s="15" t="str">
        <f t="shared" si="36"/>
        <v>-4 Day/s Resolved</v>
      </c>
      <c r="I560" s="13" t="str">
        <f t="shared" si="37"/>
        <v>Feb-26</v>
      </c>
      <c r="J560" s="15"/>
    </row>
    <row r="561" spans="1:10" x14ac:dyDescent="0.3">
      <c r="A561" s="5">
        <v>559</v>
      </c>
      <c r="B561" s="15">
        <v>5587996</v>
      </c>
      <c r="C561" s="17">
        <v>46069</v>
      </c>
      <c r="D561" s="15" t="s">
        <v>2</v>
      </c>
      <c r="E561" s="15" t="s">
        <v>340</v>
      </c>
      <c r="F561" s="15" t="s">
        <v>6</v>
      </c>
      <c r="G561" s="17">
        <v>46073</v>
      </c>
      <c r="H561" s="15" t="str">
        <f t="shared" si="36"/>
        <v>-4 Day/s Resolved</v>
      </c>
      <c r="I561" s="13" t="str">
        <f t="shared" si="37"/>
        <v>Feb-26</v>
      </c>
      <c r="J561" s="15"/>
    </row>
    <row r="562" spans="1:10" x14ac:dyDescent="0.3">
      <c r="A562" s="5">
        <v>560</v>
      </c>
      <c r="B562" s="15">
        <v>5587999</v>
      </c>
      <c r="C562" s="17">
        <v>46069</v>
      </c>
      <c r="D562" s="15" t="s">
        <v>2</v>
      </c>
      <c r="E562" s="15" t="s">
        <v>401</v>
      </c>
      <c r="F562" s="15" t="s">
        <v>6</v>
      </c>
      <c r="G562" s="17">
        <v>46073</v>
      </c>
      <c r="H562" s="15" t="str">
        <f t="shared" si="36"/>
        <v>-4 Day/s Resolved</v>
      </c>
      <c r="I562" s="13" t="str">
        <f t="shared" si="37"/>
        <v>Feb-26</v>
      </c>
      <c r="J562" s="15"/>
    </row>
    <row r="563" spans="1:10" x14ac:dyDescent="0.3">
      <c r="A563" s="5">
        <v>561</v>
      </c>
      <c r="B563" s="15">
        <v>5589612</v>
      </c>
      <c r="C563" s="17">
        <v>46070</v>
      </c>
      <c r="D563" s="15" t="s">
        <v>2</v>
      </c>
      <c r="E563" s="15" t="s">
        <v>416</v>
      </c>
      <c r="F563" s="15" t="s">
        <v>6</v>
      </c>
      <c r="G563" s="17">
        <v>46073</v>
      </c>
      <c r="H563" s="15" t="str">
        <f>IF(C563=G563,"Resolved Sameday",IF(G563="In Progress","No Update Yet",(C563-G563)&amp;" Day/s Resolved"))</f>
        <v>-3 Day/s Resolved</v>
      </c>
      <c r="I563" s="13" t="str">
        <f>TEXT(C563,"MMM-YY")</f>
        <v>Feb-26</v>
      </c>
      <c r="J563" s="15"/>
    </row>
    <row r="564" spans="1:10" x14ac:dyDescent="0.3">
      <c r="A564" s="5">
        <v>562</v>
      </c>
      <c r="B564" s="15">
        <v>5589701</v>
      </c>
      <c r="C564" s="17">
        <v>46070</v>
      </c>
      <c r="D564" s="15" t="s">
        <v>2</v>
      </c>
      <c r="E564" s="15" t="s">
        <v>342</v>
      </c>
      <c r="F564" s="15" t="s">
        <v>6</v>
      </c>
      <c r="G564" s="17">
        <v>46073</v>
      </c>
      <c r="H564" s="15" t="str">
        <f>IF(C564=G564,"Resolved Sameday",IF(G564="In Progress","No Update Yet",(C564-G564)&amp;" Day/s Resolved"))</f>
        <v>-3 Day/s Resolved</v>
      </c>
      <c r="I564" s="13" t="str">
        <f>TEXT(C564,"MMM-YY")</f>
        <v>Feb-26</v>
      </c>
      <c r="J564" s="15"/>
    </row>
    <row r="565" spans="1:10" x14ac:dyDescent="0.3">
      <c r="A565" s="5">
        <v>563</v>
      </c>
      <c r="B565" s="15">
        <v>5589725</v>
      </c>
      <c r="C565" s="17">
        <v>46070</v>
      </c>
      <c r="D565" s="15" t="s">
        <v>2</v>
      </c>
      <c r="E565" s="15" t="s">
        <v>340</v>
      </c>
      <c r="F565" s="15" t="s">
        <v>6</v>
      </c>
      <c r="G565" s="17">
        <v>46073</v>
      </c>
      <c r="H565" s="15" t="str">
        <f>IF(C565=G565,"Resolved Sameday",IF(G565="In Progress","No Update Yet",(C565-G565)&amp;" Day/s Resolved"))</f>
        <v>-3 Day/s Resolved</v>
      </c>
      <c r="I565" s="13" t="str">
        <f>TEXT(C565,"MMM-YY")</f>
        <v>Feb-26</v>
      </c>
      <c r="J565" s="15"/>
    </row>
    <row r="566" spans="1:10" x14ac:dyDescent="0.3">
      <c r="A566" s="5">
        <v>564</v>
      </c>
      <c r="B566" s="15">
        <v>5589387</v>
      </c>
      <c r="C566" s="17">
        <v>46070</v>
      </c>
      <c r="D566" s="15" t="s">
        <v>2</v>
      </c>
      <c r="E566" s="15" t="s">
        <v>342</v>
      </c>
      <c r="F566" s="15" t="s">
        <v>6</v>
      </c>
      <c r="G566" s="17">
        <v>46073</v>
      </c>
      <c r="H566" s="15" t="str">
        <f>IF(C566=G566,"Resolved Sameday",IF(G566="In Progress","No Update Yet",(C566-G566)&amp;" Day/s Resolved"))</f>
        <v>-3 Day/s Resolved</v>
      </c>
      <c r="I566" s="13" t="str">
        <f>TEXT(C566,"MMM-YY")</f>
        <v>Feb-26</v>
      </c>
      <c r="J566" s="15"/>
    </row>
    <row r="567" spans="1:10" x14ac:dyDescent="0.3">
      <c r="A567" s="5">
        <v>565</v>
      </c>
      <c r="B567" s="15">
        <v>5589414</v>
      </c>
      <c r="C567" s="17">
        <v>46070</v>
      </c>
      <c r="D567" s="15" t="s">
        <v>2</v>
      </c>
      <c r="E567" s="15" t="s">
        <v>244</v>
      </c>
      <c r="F567" s="15" t="s">
        <v>6</v>
      </c>
      <c r="G567" s="17">
        <v>46073</v>
      </c>
      <c r="H567" s="15" t="str">
        <f>IF(C567=G567,"Resolved Sameday",IF(G567="In Progress","No Update Yet",(C567-G567)&amp;" Day/s Resolved"))</f>
        <v>-3 Day/s Resolved</v>
      </c>
      <c r="I567" s="13" t="str">
        <f>TEXT(C567,"MMM-YY")</f>
        <v>Feb-26</v>
      </c>
      <c r="J567" s="15"/>
    </row>
    <row r="568" spans="1:10" x14ac:dyDescent="0.3">
      <c r="A568" s="5">
        <v>566</v>
      </c>
      <c r="B568" s="15">
        <v>5589814</v>
      </c>
      <c r="C568" s="17">
        <v>46071</v>
      </c>
      <c r="D568" s="15" t="s">
        <v>2</v>
      </c>
      <c r="E568" s="15" t="s">
        <v>393</v>
      </c>
      <c r="F568" s="15" t="s">
        <v>6</v>
      </c>
      <c r="G568" s="17">
        <v>46073</v>
      </c>
      <c r="H568" s="15" t="str">
        <f t="shared" si="36"/>
        <v>-2 Day/s Resolved</v>
      </c>
      <c r="I568" s="13" t="str">
        <f t="shared" si="37"/>
        <v>Feb-26</v>
      </c>
      <c r="J568" s="15"/>
    </row>
    <row r="569" spans="1:10" x14ac:dyDescent="0.3">
      <c r="A569" s="5">
        <v>567</v>
      </c>
      <c r="B569" s="15">
        <v>5589824</v>
      </c>
      <c r="C569" s="17">
        <v>46071</v>
      </c>
      <c r="D569" s="15" t="s">
        <v>2</v>
      </c>
      <c r="E569" s="15" t="s">
        <v>374</v>
      </c>
      <c r="F569" s="15" t="s">
        <v>6</v>
      </c>
      <c r="G569" s="17">
        <v>46073</v>
      </c>
      <c r="H569" s="15" t="str">
        <f t="shared" si="36"/>
        <v>-2 Day/s Resolved</v>
      </c>
      <c r="I569" s="13" t="str">
        <f t="shared" si="37"/>
        <v>Feb-26</v>
      </c>
      <c r="J569" s="15"/>
    </row>
    <row r="570" spans="1:10" x14ac:dyDescent="0.3">
      <c r="A570" s="5">
        <v>568</v>
      </c>
      <c r="B570" s="15">
        <v>5589856</v>
      </c>
      <c r="C570" s="17">
        <v>46071</v>
      </c>
      <c r="D570" s="15" t="s">
        <v>2</v>
      </c>
      <c r="E570" s="15" t="s">
        <v>374</v>
      </c>
      <c r="F570" s="15" t="s">
        <v>6</v>
      </c>
      <c r="G570" s="17">
        <v>46073</v>
      </c>
      <c r="H570" s="15" t="str">
        <f t="shared" si="36"/>
        <v>-2 Day/s Resolved</v>
      </c>
      <c r="I570" s="13" t="str">
        <f t="shared" si="37"/>
        <v>Feb-26</v>
      </c>
      <c r="J570" s="15"/>
    </row>
    <row r="571" spans="1:10" x14ac:dyDescent="0.3">
      <c r="A571" s="5">
        <v>569</v>
      </c>
      <c r="B571" s="15">
        <v>5590930</v>
      </c>
      <c r="C571" s="17">
        <v>46071</v>
      </c>
      <c r="D571" s="15" t="s">
        <v>2</v>
      </c>
      <c r="E571" s="15" t="s">
        <v>340</v>
      </c>
      <c r="F571" s="15" t="s">
        <v>6</v>
      </c>
      <c r="G571" s="17">
        <v>46073</v>
      </c>
      <c r="H571" s="15" t="str">
        <f t="shared" si="36"/>
        <v>-2 Day/s Resolved</v>
      </c>
      <c r="I571" s="13" t="str">
        <f t="shared" si="37"/>
        <v>Feb-26</v>
      </c>
      <c r="J571" s="15"/>
    </row>
    <row r="572" spans="1:10" x14ac:dyDescent="0.3">
      <c r="A572" s="5">
        <v>570</v>
      </c>
      <c r="B572" s="15">
        <v>5590997</v>
      </c>
      <c r="C572" s="17">
        <v>46071</v>
      </c>
      <c r="D572" s="15" t="s">
        <v>2</v>
      </c>
      <c r="E572" s="15" t="s">
        <v>342</v>
      </c>
      <c r="F572" s="15" t="s">
        <v>6</v>
      </c>
      <c r="G572" s="17">
        <v>46073</v>
      </c>
      <c r="H572" s="15" t="str">
        <f t="shared" si="36"/>
        <v>-2 Day/s Resolved</v>
      </c>
      <c r="I572" s="13" t="str">
        <f t="shared" si="37"/>
        <v>Feb-26</v>
      </c>
      <c r="J572" s="15"/>
    </row>
    <row r="573" spans="1:10" x14ac:dyDescent="0.3">
      <c r="A573" s="5">
        <v>571</v>
      </c>
      <c r="B573" s="15">
        <v>5591001</v>
      </c>
      <c r="C573" s="17">
        <v>46071</v>
      </c>
      <c r="D573" s="15" t="s">
        <v>2</v>
      </c>
      <c r="E573" s="15" t="s">
        <v>342</v>
      </c>
      <c r="F573" s="15" t="s">
        <v>6</v>
      </c>
      <c r="G573" s="17">
        <v>46073</v>
      </c>
      <c r="H573" s="15" t="str">
        <f t="shared" si="36"/>
        <v>-2 Day/s Resolved</v>
      </c>
      <c r="I573" s="13" t="str">
        <f t="shared" si="37"/>
        <v>Feb-26</v>
      </c>
      <c r="J573" s="15"/>
    </row>
    <row r="574" spans="1:10" x14ac:dyDescent="0.3">
      <c r="A574" s="5">
        <v>572</v>
      </c>
      <c r="B574" s="15">
        <v>5591022</v>
      </c>
      <c r="C574" s="17">
        <v>46071</v>
      </c>
      <c r="D574" s="15" t="s">
        <v>2</v>
      </c>
      <c r="E574" s="15" t="s">
        <v>340</v>
      </c>
      <c r="F574" s="15" t="s">
        <v>6</v>
      </c>
      <c r="G574" s="17">
        <v>46073</v>
      </c>
      <c r="H574" s="15" t="str">
        <f t="shared" si="36"/>
        <v>-2 Day/s Resolved</v>
      </c>
      <c r="I574" s="13" t="str">
        <f t="shared" si="37"/>
        <v>Feb-26</v>
      </c>
      <c r="J574" s="15"/>
    </row>
    <row r="575" spans="1:10" x14ac:dyDescent="0.3">
      <c r="A575" s="5">
        <v>573</v>
      </c>
      <c r="B575" s="15">
        <v>5591114</v>
      </c>
      <c r="C575" s="17">
        <v>46071</v>
      </c>
      <c r="D575" s="15" t="s">
        <v>2</v>
      </c>
      <c r="E575" s="15" t="s">
        <v>342</v>
      </c>
      <c r="F575" s="15" t="s">
        <v>6</v>
      </c>
      <c r="G575" s="17">
        <v>46073</v>
      </c>
      <c r="H575" s="15" t="str">
        <f t="shared" si="36"/>
        <v>-2 Day/s Resolved</v>
      </c>
      <c r="I575" s="13" t="str">
        <f t="shared" si="37"/>
        <v>Feb-26</v>
      </c>
      <c r="J575" s="15"/>
    </row>
    <row r="576" spans="1:10" x14ac:dyDescent="0.3">
      <c r="A576" s="5">
        <v>574</v>
      </c>
      <c r="B576" s="15">
        <v>5591115</v>
      </c>
      <c r="C576" s="17">
        <v>46071</v>
      </c>
      <c r="D576" s="15" t="s">
        <v>2</v>
      </c>
      <c r="E576" s="15" t="s">
        <v>342</v>
      </c>
      <c r="F576" s="15" t="s">
        <v>6</v>
      </c>
      <c r="G576" s="17">
        <v>46073</v>
      </c>
      <c r="H576" s="15" t="str">
        <f t="shared" si="36"/>
        <v>-2 Day/s Resolved</v>
      </c>
      <c r="I576" s="13" t="str">
        <f t="shared" si="37"/>
        <v>Feb-26</v>
      </c>
      <c r="J576" s="15"/>
    </row>
    <row r="577" spans="1:10" x14ac:dyDescent="0.3">
      <c r="A577" s="5">
        <v>575</v>
      </c>
      <c r="B577" s="15">
        <v>5591196</v>
      </c>
      <c r="C577" s="17">
        <v>46071</v>
      </c>
      <c r="D577" s="15" t="s">
        <v>2</v>
      </c>
      <c r="E577" s="15" t="s">
        <v>340</v>
      </c>
      <c r="F577" s="15" t="s">
        <v>6</v>
      </c>
      <c r="G577" s="17">
        <v>46073</v>
      </c>
      <c r="H577" s="15" t="str">
        <f t="shared" si="36"/>
        <v>-2 Day/s Resolved</v>
      </c>
      <c r="I577" s="13" t="str">
        <f t="shared" si="37"/>
        <v>Feb-26</v>
      </c>
      <c r="J577" s="15"/>
    </row>
    <row r="578" spans="1:10" x14ac:dyDescent="0.3">
      <c r="A578" s="5">
        <v>576</v>
      </c>
      <c r="B578" s="15">
        <v>5591241</v>
      </c>
      <c r="C578" s="17">
        <v>46071</v>
      </c>
      <c r="D578" s="15" t="s">
        <v>2</v>
      </c>
      <c r="E578" s="15" t="s">
        <v>358</v>
      </c>
      <c r="F578" s="15" t="s">
        <v>6</v>
      </c>
      <c r="G578" s="17">
        <v>46073</v>
      </c>
      <c r="H578" s="15" t="str">
        <f t="shared" si="36"/>
        <v>-2 Day/s Resolved</v>
      </c>
      <c r="I578" s="13" t="str">
        <f t="shared" si="37"/>
        <v>Feb-26</v>
      </c>
      <c r="J578" s="15"/>
    </row>
    <row r="579" spans="1:10" x14ac:dyDescent="0.3">
      <c r="A579" s="5">
        <v>577</v>
      </c>
      <c r="B579" s="15">
        <v>5591283</v>
      </c>
      <c r="C579" s="17">
        <v>46071</v>
      </c>
      <c r="D579" s="15" t="s">
        <v>2</v>
      </c>
      <c r="E579" s="15" t="s">
        <v>342</v>
      </c>
      <c r="F579" s="15" t="s">
        <v>6</v>
      </c>
      <c r="G579" s="17">
        <v>46073</v>
      </c>
      <c r="H579" s="15" t="str">
        <f t="shared" si="36"/>
        <v>-2 Day/s Resolved</v>
      </c>
      <c r="I579" s="13" t="str">
        <f t="shared" si="37"/>
        <v>Feb-26</v>
      </c>
      <c r="J579" s="15"/>
    </row>
    <row r="580" spans="1:10" x14ac:dyDescent="0.3">
      <c r="A580" s="5">
        <v>578</v>
      </c>
      <c r="B580" s="15">
        <v>5591350</v>
      </c>
      <c r="C580" s="17">
        <v>46071</v>
      </c>
      <c r="D580" s="15" t="s">
        <v>2</v>
      </c>
      <c r="E580" s="15" t="s">
        <v>342</v>
      </c>
      <c r="F580" s="15" t="s">
        <v>6</v>
      </c>
      <c r="G580" s="17">
        <v>46073</v>
      </c>
      <c r="H580" s="15" t="str">
        <f t="shared" si="36"/>
        <v>-2 Day/s Resolved</v>
      </c>
      <c r="I580" s="13" t="str">
        <f t="shared" si="37"/>
        <v>Feb-26</v>
      </c>
      <c r="J580" s="15"/>
    </row>
    <row r="581" spans="1:10" x14ac:dyDescent="0.3">
      <c r="A581" s="5">
        <v>579</v>
      </c>
      <c r="B581" s="15">
        <v>5591385</v>
      </c>
      <c r="C581" s="17">
        <v>46072</v>
      </c>
      <c r="D581" s="15" t="s">
        <v>2</v>
      </c>
      <c r="E581" s="15" t="s">
        <v>398</v>
      </c>
      <c r="F581" s="15" t="s">
        <v>6</v>
      </c>
      <c r="G581" s="17">
        <v>46073</v>
      </c>
      <c r="H581" s="15" t="str">
        <f t="shared" si="36"/>
        <v>-1 Day/s Resolved</v>
      </c>
      <c r="I581" s="13" t="str">
        <f t="shared" si="37"/>
        <v>Feb-26</v>
      </c>
      <c r="J581" s="15"/>
    </row>
    <row r="582" spans="1:10" x14ac:dyDescent="0.3">
      <c r="A582" s="5">
        <v>580</v>
      </c>
      <c r="B582" s="15">
        <v>5591474</v>
      </c>
      <c r="C582" s="17">
        <v>46072</v>
      </c>
      <c r="D582" s="15" t="s">
        <v>2</v>
      </c>
      <c r="E582" s="15" t="s">
        <v>374</v>
      </c>
      <c r="F582" s="15" t="s">
        <v>6</v>
      </c>
      <c r="G582" s="17">
        <v>46073</v>
      </c>
      <c r="H582" s="15" t="str">
        <f t="shared" si="36"/>
        <v>-1 Day/s Resolved</v>
      </c>
      <c r="I582" s="13" t="str">
        <f t="shared" si="37"/>
        <v>Feb-26</v>
      </c>
      <c r="J582" s="15"/>
    </row>
    <row r="583" spans="1:10" x14ac:dyDescent="0.3">
      <c r="A583" s="5">
        <v>581</v>
      </c>
      <c r="B583" s="15">
        <v>5591626</v>
      </c>
      <c r="C583" s="17">
        <v>46072</v>
      </c>
      <c r="D583" s="15" t="s">
        <v>2</v>
      </c>
      <c r="E583" s="15" t="s">
        <v>372</v>
      </c>
      <c r="F583" s="15" t="s">
        <v>6</v>
      </c>
      <c r="G583" s="17">
        <v>46073</v>
      </c>
      <c r="H583" s="15" t="str">
        <f t="shared" si="36"/>
        <v>-1 Day/s Resolved</v>
      </c>
      <c r="I583" s="13" t="str">
        <f t="shared" si="37"/>
        <v>Feb-26</v>
      </c>
      <c r="J583" s="15"/>
    </row>
    <row r="584" spans="1:10" x14ac:dyDescent="0.3">
      <c r="A584" s="5">
        <v>582</v>
      </c>
      <c r="B584" s="15">
        <v>5591662</v>
      </c>
      <c r="C584" s="17">
        <v>46072</v>
      </c>
      <c r="D584" s="15" t="s">
        <v>2</v>
      </c>
      <c r="E584" s="15" t="s">
        <v>340</v>
      </c>
      <c r="F584" s="15" t="s">
        <v>6</v>
      </c>
      <c r="G584" s="17">
        <v>46073</v>
      </c>
      <c r="H584" s="15" t="str">
        <f t="shared" si="36"/>
        <v>-1 Day/s Resolved</v>
      </c>
      <c r="I584" s="13" t="str">
        <f t="shared" si="37"/>
        <v>Feb-26</v>
      </c>
      <c r="J584" s="15"/>
    </row>
    <row r="585" spans="1:10" x14ac:dyDescent="0.3">
      <c r="A585" s="5">
        <v>583</v>
      </c>
      <c r="B585" s="15">
        <v>5591675</v>
      </c>
      <c r="C585" s="17">
        <v>46072</v>
      </c>
      <c r="D585" s="15" t="s">
        <v>2</v>
      </c>
      <c r="E585" s="15" t="s">
        <v>358</v>
      </c>
      <c r="F585" s="15" t="s">
        <v>6</v>
      </c>
      <c r="G585" s="17">
        <v>46073</v>
      </c>
      <c r="H585" s="15" t="str">
        <f t="shared" si="36"/>
        <v>-1 Day/s Resolved</v>
      </c>
      <c r="I585" s="13" t="str">
        <f t="shared" si="37"/>
        <v>Feb-26</v>
      </c>
      <c r="J585" s="15"/>
    </row>
    <row r="586" spans="1:10" x14ac:dyDescent="0.3">
      <c r="A586" s="5">
        <v>584</v>
      </c>
      <c r="B586" s="15">
        <v>5592211</v>
      </c>
      <c r="C586" s="17">
        <v>46072</v>
      </c>
      <c r="D586" s="15" t="s">
        <v>2</v>
      </c>
      <c r="E586" s="15" t="s">
        <v>340</v>
      </c>
      <c r="F586" s="15" t="s">
        <v>6</v>
      </c>
      <c r="G586" s="17">
        <v>46073</v>
      </c>
      <c r="H586" s="15" t="str">
        <f t="shared" si="36"/>
        <v>-1 Day/s Resolved</v>
      </c>
      <c r="I586" s="13" t="str">
        <f t="shared" si="37"/>
        <v>Feb-26</v>
      </c>
      <c r="J586" s="15"/>
    </row>
    <row r="587" spans="1:10" x14ac:dyDescent="0.3">
      <c r="A587" s="5">
        <v>585</v>
      </c>
      <c r="B587" s="15">
        <v>5592864</v>
      </c>
      <c r="C587" s="17">
        <v>46072</v>
      </c>
      <c r="D587" s="15" t="s">
        <v>2</v>
      </c>
      <c r="E587" s="15" t="s">
        <v>342</v>
      </c>
      <c r="F587" s="15" t="s">
        <v>6</v>
      </c>
      <c r="G587" s="17">
        <v>46073</v>
      </c>
      <c r="H587" s="15" t="str">
        <f t="shared" si="36"/>
        <v>-1 Day/s Resolved</v>
      </c>
      <c r="I587" s="13" t="str">
        <f t="shared" si="37"/>
        <v>Feb-26</v>
      </c>
      <c r="J587" s="15"/>
    </row>
    <row r="588" spans="1:10" x14ac:dyDescent="0.3">
      <c r="A588" s="5">
        <v>586</v>
      </c>
      <c r="B588" s="15">
        <v>5592867</v>
      </c>
      <c r="C588" s="17">
        <v>46072</v>
      </c>
      <c r="D588" s="15" t="s">
        <v>2</v>
      </c>
      <c r="E588" s="15" t="s">
        <v>342</v>
      </c>
      <c r="F588" s="15" t="s">
        <v>6</v>
      </c>
      <c r="G588" s="17">
        <v>46073</v>
      </c>
      <c r="H588" s="15" t="str">
        <f t="shared" si="36"/>
        <v>-1 Day/s Resolved</v>
      </c>
      <c r="I588" s="13" t="str">
        <f t="shared" si="37"/>
        <v>Feb-26</v>
      </c>
      <c r="J588" s="15"/>
    </row>
    <row r="589" spans="1:10" x14ac:dyDescent="0.3">
      <c r="A589" s="5">
        <v>587</v>
      </c>
      <c r="B589" s="15">
        <v>5592870</v>
      </c>
      <c r="C589" s="17">
        <v>46072</v>
      </c>
      <c r="D589" s="15" t="s">
        <v>2</v>
      </c>
      <c r="E589" s="15" t="s">
        <v>389</v>
      </c>
      <c r="F589" s="15" t="s">
        <v>6</v>
      </c>
      <c r="G589" s="17">
        <v>46073</v>
      </c>
      <c r="H589" s="15" t="str">
        <f t="shared" si="36"/>
        <v>-1 Day/s Resolved</v>
      </c>
      <c r="I589" s="13" t="str">
        <f t="shared" si="37"/>
        <v>Feb-26</v>
      </c>
      <c r="J589" s="15"/>
    </row>
    <row r="590" spans="1:10" x14ac:dyDescent="0.3">
      <c r="A590" s="5">
        <v>588</v>
      </c>
      <c r="B590" s="15">
        <v>5593003</v>
      </c>
      <c r="C590" s="17">
        <v>46072</v>
      </c>
      <c r="D590" s="15" t="s">
        <v>2</v>
      </c>
      <c r="E590" s="15" t="s">
        <v>389</v>
      </c>
      <c r="F590" s="15" t="s">
        <v>6</v>
      </c>
      <c r="G590" s="17">
        <v>46073</v>
      </c>
      <c r="H590" s="15" t="str">
        <f t="shared" si="36"/>
        <v>-1 Day/s Resolved</v>
      </c>
      <c r="I590" s="13" t="str">
        <f t="shared" si="37"/>
        <v>Feb-26</v>
      </c>
      <c r="J590" s="15"/>
    </row>
    <row r="591" spans="1:10" x14ac:dyDescent="0.3">
      <c r="A591" s="5">
        <v>589</v>
      </c>
      <c r="B591" s="15">
        <v>5593005</v>
      </c>
      <c r="C591" s="17">
        <v>46072</v>
      </c>
      <c r="D591" s="15" t="s">
        <v>2</v>
      </c>
      <c r="E591" s="15" t="s">
        <v>389</v>
      </c>
      <c r="F591" s="15" t="s">
        <v>6</v>
      </c>
      <c r="G591" s="17">
        <v>46073</v>
      </c>
      <c r="H591" s="15" t="str">
        <f t="shared" si="36"/>
        <v>-1 Day/s Resolved</v>
      </c>
      <c r="I591" s="13" t="str">
        <f t="shared" si="37"/>
        <v>Feb-26</v>
      </c>
      <c r="J591" s="15"/>
    </row>
    <row r="592" spans="1:10" x14ac:dyDescent="0.3">
      <c r="A592" s="5">
        <v>590</v>
      </c>
      <c r="B592" s="15">
        <v>5593006</v>
      </c>
      <c r="C592" s="17">
        <v>46072</v>
      </c>
      <c r="D592" s="15" t="s">
        <v>2</v>
      </c>
      <c r="E592" s="15" t="s">
        <v>389</v>
      </c>
      <c r="F592" s="15" t="s">
        <v>6</v>
      </c>
      <c r="G592" s="17">
        <v>46073</v>
      </c>
      <c r="H592" s="15" t="str">
        <f t="shared" si="36"/>
        <v>-1 Day/s Resolved</v>
      </c>
      <c r="I592" s="13" t="str">
        <f t="shared" si="37"/>
        <v>Feb-26</v>
      </c>
      <c r="J592" s="15"/>
    </row>
    <row r="593" spans="1:10" x14ac:dyDescent="0.3">
      <c r="A593" s="5">
        <v>591</v>
      </c>
      <c r="B593" s="15">
        <v>5594371</v>
      </c>
      <c r="C593" s="17">
        <v>46073</v>
      </c>
      <c r="D593" s="15" t="s">
        <v>2</v>
      </c>
      <c r="E593" s="15" t="s">
        <v>389</v>
      </c>
      <c r="F593" s="15" t="s">
        <v>6</v>
      </c>
      <c r="G593" s="17">
        <v>46075</v>
      </c>
      <c r="H593" s="15" t="str">
        <f t="shared" si="36"/>
        <v>-2 Day/s Resolved</v>
      </c>
      <c r="I593" s="13" t="str">
        <f t="shared" si="37"/>
        <v>Feb-26</v>
      </c>
      <c r="J593" s="15"/>
    </row>
    <row r="594" spans="1:10" x14ac:dyDescent="0.3">
      <c r="A594" s="5">
        <v>592</v>
      </c>
      <c r="B594" s="15">
        <v>5594391</v>
      </c>
      <c r="C594" s="17">
        <v>46073</v>
      </c>
      <c r="D594" s="15" t="s">
        <v>2</v>
      </c>
      <c r="E594" s="15" t="s">
        <v>389</v>
      </c>
      <c r="F594" s="15" t="s">
        <v>6</v>
      </c>
      <c r="G594" s="17">
        <v>46075</v>
      </c>
      <c r="H594" s="15" t="str">
        <f t="shared" si="36"/>
        <v>-2 Day/s Resolved</v>
      </c>
      <c r="I594" s="13" t="str">
        <f t="shared" si="37"/>
        <v>Feb-26</v>
      </c>
      <c r="J594" s="15"/>
    </row>
    <row r="595" spans="1:10" x14ac:dyDescent="0.3">
      <c r="A595" s="5">
        <v>593</v>
      </c>
      <c r="B595" s="15">
        <v>5594455</v>
      </c>
      <c r="C595" s="17">
        <v>46073</v>
      </c>
      <c r="D595" s="15" t="s">
        <v>2</v>
      </c>
      <c r="E595" s="15" t="s">
        <v>417</v>
      </c>
      <c r="F595" s="15" t="s">
        <v>6</v>
      </c>
      <c r="G595" s="17">
        <v>46075</v>
      </c>
      <c r="H595" s="15" t="str">
        <f t="shared" si="36"/>
        <v>-2 Day/s Resolved</v>
      </c>
      <c r="I595" s="13" t="str">
        <f t="shared" si="37"/>
        <v>Feb-26</v>
      </c>
      <c r="J595" s="15"/>
    </row>
    <row r="596" spans="1:10" x14ac:dyDescent="0.3">
      <c r="A596" s="5">
        <v>594</v>
      </c>
      <c r="B596" s="15">
        <v>5594579</v>
      </c>
      <c r="C596" s="17">
        <v>46073</v>
      </c>
      <c r="D596" s="15" t="s">
        <v>2</v>
      </c>
      <c r="E596" s="15" t="s">
        <v>418</v>
      </c>
      <c r="F596" s="15" t="s">
        <v>6</v>
      </c>
      <c r="G596" s="17">
        <v>46077</v>
      </c>
      <c r="H596" s="15" t="str">
        <f t="shared" si="36"/>
        <v>-4 Day/s Resolved</v>
      </c>
      <c r="I596" s="13" t="str">
        <f t="shared" si="37"/>
        <v>Feb-26</v>
      </c>
      <c r="J596" s="15" t="s">
        <v>103</v>
      </c>
    </row>
    <row r="597" spans="1:10" x14ac:dyDescent="0.3">
      <c r="A597" s="5">
        <v>595</v>
      </c>
      <c r="B597" s="15">
        <v>5594629</v>
      </c>
      <c r="C597" s="17">
        <v>46073</v>
      </c>
      <c r="D597" s="15" t="s">
        <v>2</v>
      </c>
      <c r="E597" s="15" t="s">
        <v>389</v>
      </c>
      <c r="F597" s="15" t="s">
        <v>6</v>
      </c>
      <c r="G597" s="17">
        <v>46077</v>
      </c>
      <c r="H597" s="15" t="str">
        <f t="shared" si="36"/>
        <v>-4 Day/s Resolved</v>
      </c>
      <c r="I597" s="13" t="str">
        <f t="shared" si="37"/>
        <v>Feb-26</v>
      </c>
      <c r="J597" s="15"/>
    </row>
    <row r="598" spans="1:10" x14ac:dyDescent="0.3">
      <c r="A598" s="5">
        <v>596</v>
      </c>
      <c r="B598" s="15">
        <v>5595192</v>
      </c>
      <c r="C598" s="17">
        <v>46074</v>
      </c>
      <c r="D598" s="15" t="s">
        <v>2</v>
      </c>
      <c r="E598" s="15" t="s">
        <v>370</v>
      </c>
      <c r="F598" s="15" t="s">
        <v>6</v>
      </c>
      <c r="G598" s="17">
        <v>46075</v>
      </c>
      <c r="H598" s="15" t="str">
        <f t="shared" si="36"/>
        <v>-1 Day/s Resolved</v>
      </c>
      <c r="I598" s="13" t="str">
        <f t="shared" si="37"/>
        <v>Feb-26</v>
      </c>
      <c r="J598" s="15"/>
    </row>
    <row r="599" spans="1:10" x14ac:dyDescent="0.3">
      <c r="A599" s="5">
        <v>597</v>
      </c>
      <c r="B599" s="15">
        <v>5595323</v>
      </c>
      <c r="C599" s="17">
        <v>46074</v>
      </c>
      <c r="D599" s="15" t="s">
        <v>2</v>
      </c>
      <c r="E599" s="15" t="s">
        <v>370</v>
      </c>
      <c r="F599" s="15" t="s">
        <v>6</v>
      </c>
      <c r="G599" s="17">
        <v>46077</v>
      </c>
      <c r="H599" s="15" t="str">
        <f t="shared" si="36"/>
        <v>-3 Day/s Resolved</v>
      </c>
      <c r="I599" s="13" t="str">
        <f t="shared" si="37"/>
        <v>Feb-26</v>
      </c>
      <c r="J599" s="15"/>
    </row>
    <row r="600" spans="1:10" x14ac:dyDescent="0.3">
      <c r="A600" s="5">
        <v>598</v>
      </c>
      <c r="B600" s="15">
        <v>5595331</v>
      </c>
      <c r="C600" s="17">
        <v>46074</v>
      </c>
      <c r="D600" s="15" t="s">
        <v>2</v>
      </c>
      <c r="E600" s="15" t="s">
        <v>340</v>
      </c>
      <c r="F600" s="15" t="s">
        <v>6</v>
      </c>
      <c r="G600" s="17">
        <v>46077</v>
      </c>
      <c r="H600" s="15" t="str">
        <f t="shared" si="36"/>
        <v>-3 Day/s Resolved</v>
      </c>
      <c r="I600" s="13" t="str">
        <f t="shared" si="37"/>
        <v>Feb-26</v>
      </c>
      <c r="J600" s="15"/>
    </row>
    <row r="601" spans="1:10" x14ac:dyDescent="0.3">
      <c r="A601" s="5">
        <v>599</v>
      </c>
      <c r="B601" s="15">
        <v>5595619</v>
      </c>
      <c r="C601" s="17">
        <v>46074</v>
      </c>
      <c r="D601" s="15" t="s">
        <v>2</v>
      </c>
      <c r="E601" s="15" t="s">
        <v>340</v>
      </c>
      <c r="F601" s="15" t="s">
        <v>6</v>
      </c>
      <c r="G601" s="17">
        <v>46077</v>
      </c>
      <c r="H601" s="15" t="str">
        <f t="shared" si="36"/>
        <v>-3 Day/s Resolved</v>
      </c>
      <c r="I601" s="13" t="str">
        <f t="shared" si="37"/>
        <v>Feb-26</v>
      </c>
      <c r="J601" s="15"/>
    </row>
    <row r="602" spans="1:10" x14ac:dyDescent="0.3">
      <c r="A602" s="5">
        <v>600</v>
      </c>
      <c r="B602" s="15">
        <v>5595735</v>
      </c>
      <c r="C602" s="17">
        <v>46074</v>
      </c>
      <c r="D602" s="15" t="s">
        <v>2</v>
      </c>
      <c r="E602" s="15" t="s">
        <v>358</v>
      </c>
      <c r="F602" s="15" t="s">
        <v>6</v>
      </c>
      <c r="G602" s="17">
        <v>46081</v>
      </c>
      <c r="H602" s="15" t="str">
        <f t="shared" si="36"/>
        <v>-7 Day/s Resolved</v>
      </c>
      <c r="I602" s="13" t="str">
        <f t="shared" si="37"/>
        <v>Feb-26</v>
      </c>
      <c r="J602" s="15"/>
    </row>
    <row r="603" spans="1:10" x14ac:dyDescent="0.3">
      <c r="A603" s="5">
        <v>601</v>
      </c>
      <c r="B603" s="15">
        <v>5595856</v>
      </c>
      <c r="C603" s="17">
        <v>46075</v>
      </c>
      <c r="D603" s="15" t="s">
        <v>2</v>
      </c>
      <c r="E603" s="15" t="s">
        <v>398</v>
      </c>
      <c r="F603" s="15" t="s">
        <v>6</v>
      </c>
      <c r="G603" s="17">
        <v>46077</v>
      </c>
      <c r="H603" s="15" t="str">
        <f t="shared" si="36"/>
        <v>-2 Day/s Resolved</v>
      </c>
      <c r="I603" s="13" t="str">
        <f t="shared" si="37"/>
        <v>Feb-26</v>
      </c>
      <c r="J603" s="15"/>
    </row>
    <row r="604" spans="1:10" x14ac:dyDescent="0.3">
      <c r="A604" s="5">
        <v>602</v>
      </c>
      <c r="B604" s="15">
        <v>5596242</v>
      </c>
      <c r="C604" s="17">
        <v>46075</v>
      </c>
      <c r="D604" s="15" t="s">
        <v>2</v>
      </c>
      <c r="E604" s="15" t="s">
        <v>340</v>
      </c>
      <c r="F604" s="15" t="s">
        <v>6</v>
      </c>
      <c r="G604" s="17">
        <v>46077</v>
      </c>
      <c r="H604" s="15" t="str">
        <f t="shared" si="36"/>
        <v>-2 Day/s Resolved</v>
      </c>
      <c r="I604" s="13" t="str">
        <f t="shared" si="37"/>
        <v>Feb-26</v>
      </c>
      <c r="J604" s="15"/>
    </row>
    <row r="605" spans="1:10" x14ac:dyDescent="0.3">
      <c r="A605" s="5">
        <v>603</v>
      </c>
      <c r="B605" s="15">
        <v>5596522</v>
      </c>
      <c r="C605" s="17">
        <v>46075</v>
      </c>
      <c r="D605" s="15" t="s">
        <v>2</v>
      </c>
      <c r="E605" s="15" t="s">
        <v>370</v>
      </c>
      <c r="F605" s="15" t="s">
        <v>6</v>
      </c>
      <c r="G605" s="17">
        <v>46077</v>
      </c>
      <c r="H605" s="15" t="str">
        <f t="shared" si="36"/>
        <v>-2 Day/s Resolved</v>
      </c>
      <c r="I605" s="13" t="str">
        <f t="shared" si="37"/>
        <v>Feb-26</v>
      </c>
      <c r="J605" s="15"/>
    </row>
    <row r="606" spans="1:10" x14ac:dyDescent="0.3">
      <c r="A606" s="5">
        <v>604</v>
      </c>
      <c r="B606" s="15">
        <v>5596175</v>
      </c>
      <c r="C606" s="17">
        <v>46075</v>
      </c>
      <c r="D606" s="15" t="s">
        <v>2</v>
      </c>
      <c r="E606" s="15" t="s">
        <v>419</v>
      </c>
      <c r="F606" s="15" t="s">
        <v>6</v>
      </c>
      <c r="G606" s="17">
        <v>46076</v>
      </c>
      <c r="H606" s="15" t="str">
        <f t="shared" si="36"/>
        <v>-1 Day/s Resolved</v>
      </c>
      <c r="I606" s="13" t="str">
        <f t="shared" si="37"/>
        <v>Feb-26</v>
      </c>
      <c r="J606" s="15"/>
    </row>
    <row r="607" spans="1:10" x14ac:dyDescent="0.3">
      <c r="A607" s="5">
        <v>605</v>
      </c>
      <c r="B607" s="15">
        <v>5596432</v>
      </c>
      <c r="C607" s="17">
        <v>46075</v>
      </c>
      <c r="D607" s="15" t="s">
        <v>2</v>
      </c>
      <c r="E607" s="15" t="s">
        <v>370</v>
      </c>
      <c r="F607" s="15" t="s">
        <v>6</v>
      </c>
      <c r="G607" s="17">
        <v>46076</v>
      </c>
      <c r="H607" s="15" t="str">
        <f t="shared" si="36"/>
        <v>-1 Day/s Resolved</v>
      </c>
      <c r="I607" s="13" t="str">
        <f t="shared" si="37"/>
        <v>Feb-26</v>
      </c>
      <c r="J607" s="15"/>
    </row>
    <row r="608" spans="1:10" x14ac:dyDescent="0.3">
      <c r="A608" s="5">
        <v>606</v>
      </c>
      <c r="B608" s="15">
        <v>5596746</v>
      </c>
      <c r="C608" s="17">
        <v>46076</v>
      </c>
      <c r="D608" s="15" t="s">
        <v>2</v>
      </c>
      <c r="E608" s="15" t="s">
        <v>366</v>
      </c>
      <c r="F608" s="15" t="s">
        <v>6</v>
      </c>
      <c r="G608" s="17">
        <v>46081</v>
      </c>
      <c r="H608" s="15" t="str">
        <f t="shared" si="36"/>
        <v>-5 Day/s Resolved</v>
      </c>
      <c r="I608" s="13" t="str">
        <f t="shared" si="37"/>
        <v>Feb-26</v>
      </c>
      <c r="J608" s="15"/>
    </row>
    <row r="609" spans="1:10" x14ac:dyDescent="0.3">
      <c r="A609" s="5">
        <v>607</v>
      </c>
      <c r="B609" s="15">
        <v>5596843</v>
      </c>
      <c r="C609" s="17">
        <v>46076</v>
      </c>
      <c r="D609" s="15" t="s">
        <v>2</v>
      </c>
      <c r="E609" s="15" t="s">
        <v>420</v>
      </c>
      <c r="F609" s="15" t="s">
        <v>6</v>
      </c>
      <c r="G609" s="17">
        <v>46081</v>
      </c>
      <c r="H609" s="15" t="str">
        <f t="shared" si="36"/>
        <v>-5 Day/s Resolved</v>
      </c>
      <c r="I609" s="13" t="str">
        <f t="shared" si="37"/>
        <v>Feb-26</v>
      </c>
      <c r="J609" s="15"/>
    </row>
    <row r="610" spans="1:10" x14ac:dyDescent="0.3">
      <c r="A610" s="5">
        <v>608</v>
      </c>
      <c r="B610" s="15">
        <v>5596937</v>
      </c>
      <c r="C610" s="17">
        <v>46076</v>
      </c>
      <c r="D610" s="15" t="s">
        <v>2</v>
      </c>
      <c r="E610" s="15" t="s">
        <v>370</v>
      </c>
      <c r="F610" s="15" t="s">
        <v>6</v>
      </c>
      <c r="G610" s="17">
        <v>46081</v>
      </c>
      <c r="H610" s="15" t="str">
        <f t="shared" si="36"/>
        <v>-5 Day/s Resolved</v>
      </c>
      <c r="I610" s="13" t="str">
        <f t="shared" si="37"/>
        <v>Feb-26</v>
      </c>
      <c r="J610" s="15"/>
    </row>
    <row r="611" spans="1:10" x14ac:dyDescent="0.3">
      <c r="A611" s="5">
        <v>609</v>
      </c>
      <c r="B611" s="15">
        <v>5597173</v>
      </c>
      <c r="C611" s="17">
        <v>46076</v>
      </c>
      <c r="D611" s="15" t="s">
        <v>2</v>
      </c>
      <c r="E611" s="15" t="s">
        <v>386</v>
      </c>
      <c r="F611" s="15" t="s">
        <v>6</v>
      </c>
      <c r="G611" s="17">
        <v>46081</v>
      </c>
      <c r="H611" s="15" t="str">
        <f t="shared" si="36"/>
        <v>-5 Day/s Resolved</v>
      </c>
      <c r="I611" s="13" t="str">
        <f t="shared" si="37"/>
        <v>Feb-26</v>
      </c>
      <c r="J611" s="15" t="s">
        <v>103</v>
      </c>
    </row>
    <row r="612" spans="1:10" x14ac:dyDescent="0.3">
      <c r="A612" s="5">
        <v>610</v>
      </c>
      <c r="B612" s="15">
        <v>5597981</v>
      </c>
      <c r="C612" s="17">
        <v>46076</v>
      </c>
      <c r="D612" s="15" t="s">
        <v>2</v>
      </c>
      <c r="E612" s="15" t="s">
        <v>340</v>
      </c>
      <c r="F612" s="15" t="s">
        <v>6</v>
      </c>
      <c r="G612" s="17">
        <v>46081</v>
      </c>
      <c r="H612" s="15" t="str">
        <f t="shared" si="36"/>
        <v>-5 Day/s Resolved</v>
      </c>
      <c r="I612" s="13" t="str">
        <f t="shared" si="37"/>
        <v>Feb-26</v>
      </c>
      <c r="J612" s="15"/>
    </row>
    <row r="613" spans="1:10" x14ac:dyDescent="0.3">
      <c r="A613" s="5">
        <v>611</v>
      </c>
      <c r="B613" s="15">
        <v>5598086</v>
      </c>
      <c r="C613" s="17">
        <v>46076</v>
      </c>
      <c r="D613" s="15" t="s">
        <v>2</v>
      </c>
      <c r="E613" s="15" t="s">
        <v>342</v>
      </c>
      <c r="F613" s="15" t="s">
        <v>6</v>
      </c>
      <c r="G613" s="17">
        <v>46081</v>
      </c>
      <c r="H613" s="15" t="str">
        <f t="shared" si="36"/>
        <v>-5 Day/s Resolved</v>
      </c>
      <c r="I613" s="13" t="str">
        <f t="shared" si="37"/>
        <v>Feb-26</v>
      </c>
      <c r="J613" s="15"/>
    </row>
    <row r="614" spans="1:10" x14ac:dyDescent="0.3">
      <c r="A614" s="5">
        <v>612</v>
      </c>
      <c r="B614" s="15">
        <v>5598092</v>
      </c>
      <c r="C614" s="17">
        <v>46076</v>
      </c>
      <c r="D614" s="15" t="s">
        <v>2</v>
      </c>
      <c r="E614" s="15" t="s">
        <v>389</v>
      </c>
      <c r="F614" s="15" t="s">
        <v>6</v>
      </c>
      <c r="G614" s="17">
        <v>46081</v>
      </c>
      <c r="H614" s="15" t="str">
        <f t="shared" si="36"/>
        <v>-5 Day/s Resolved</v>
      </c>
      <c r="I614" s="13" t="str">
        <f t="shared" si="37"/>
        <v>Feb-26</v>
      </c>
      <c r="J614" s="15"/>
    </row>
    <row r="615" spans="1:10" x14ac:dyDescent="0.3">
      <c r="A615" s="5">
        <v>613</v>
      </c>
      <c r="B615" s="15">
        <v>5598142</v>
      </c>
      <c r="C615" s="17">
        <v>46076</v>
      </c>
      <c r="D615" s="15" t="s">
        <v>2</v>
      </c>
      <c r="E615" s="15" t="s">
        <v>340</v>
      </c>
      <c r="F615" s="15" t="s">
        <v>6</v>
      </c>
      <c r="G615" s="17">
        <v>46081</v>
      </c>
      <c r="H615" s="15" t="str">
        <f t="shared" si="36"/>
        <v>-5 Day/s Resolved</v>
      </c>
      <c r="I615" s="13" t="str">
        <f t="shared" si="37"/>
        <v>Feb-26</v>
      </c>
      <c r="J615" s="15"/>
    </row>
    <row r="616" spans="1:10" x14ac:dyDescent="0.3">
      <c r="A616" s="5">
        <v>614</v>
      </c>
      <c r="B616" s="15">
        <v>5598291</v>
      </c>
      <c r="C616" s="17">
        <v>46076</v>
      </c>
      <c r="D616" s="15" t="s">
        <v>2</v>
      </c>
      <c r="E616" s="15" t="s">
        <v>340</v>
      </c>
      <c r="F616" s="15" t="s">
        <v>6</v>
      </c>
      <c r="G616" s="17">
        <v>46081</v>
      </c>
      <c r="H616" s="15" t="str">
        <f t="shared" ref="H616:H628" si="38">IF(C616=G616,"Resolved Sameday",IF(G616="In Progress","No Update Yet",(C616-G616)&amp;" Day/s Resolved"))</f>
        <v>-5 Day/s Resolved</v>
      </c>
      <c r="I616" s="13" t="str">
        <f t="shared" ref="I616:I628" si="39">TEXT(C616,"MMM-YY")</f>
        <v>Feb-26</v>
      </c>
      <c r="J616" s="15"/>
    </row>
    <row r="617" spans="1:10" x14ac:dyDescent="0.3">
      <c r="A617" s="5">
        <v>615</v>
      </c>
      <c r="B617" s="15">
        <v>5598396</v>
      </c>
      <c r="C617" s="17">
        <v>46076</v>
      </c>
      <c r="D617" s="15" t="s">
        <v>2</v>
      </c>
      <c r="E617" s="15" t="s">
        <v>370</v>
      </c>
      <c r="F617" s="15" t="s">
        <v>6</v>
      </c>
      <c r="G617" s="17">
        <v>46081</v>
      </c>
      <c r="H617" s="15" t="str">
        <f t="shared" si="38"/>
        <v>-5 Day/s Resolved</v>
      </c>
      <c r="I617" s="13" t="str">
        <f t="shared" si="39"/>
        <v>Feb-26</v>
      </c>
      <c r="J617" s="15"/>
    </row>
    <row r="618" spans="1:10" x14ac:dyDescent="0.3">
      <c r="A618" s="5">
        <v>616</v>
      </c>
      <c r="B618" s="15">
        <v>5598400</v>
      </c>
      <c r="C618" s="17">
        <v>46076</v>
      </c>
      <c r="D618" s="15" t="s">
        <v>2</v>
      </c>
      <c r="E618" s="15" t="s">
        <v>418</v>
      </c>
      <c r="F618" s="15" t="s">
        <v>6</v>
      </c>
      <c r="G618" s="17">
        <v>46081</v>
      </c>
      <c r="H618" s="15" t="str">
        <f t="shared" si="38"/>
        <v>-5 Day/s Resolved</v>
      </c>
      <c r="I618" s="13" t="str">
        <f t="shared" si="39"/>
        <v>Feb-26</v>
      </c>
      <c r="J618" s="15"/>
    </row>
    <row r="619" spans="1:10" x14ac:dyDescent="0.3">
      <c r="A619" s="5">
        <v>617</v>
      </c>
      <c r="B619" s="15">
        <v>5598507</v>
      </c>
      <c r="C619" s="17">
        <v>46077</v>
      </c>
      <c r="D619" s="15" t="s">
        <v>2</v>
      </c>
      <c r="E619" s="15" t="s">
        <v>366</v>
      </c>
      <c r="F619" s="15" t="s">
        <v>6</v>
      </c>
      <c r="G619" s="17">
        <v>46081</v>
      </c>
      <c r="H619" s="15" t="str">
        <f t="shared" si="38"/>
        <v>-4 Day/s Resolved</v>
      </c>
      <c r="I619" s="13" t="str">
        <f t="shared" si="39"/>
        <v>Feb-26</v>
      </c>
      <c r="J619" s="15"/>
    </row>
    <row r="620" spans="1:10" x14ac:dyDescent="0.3">
      <c r="A620" s="5">
        <v>618</v>
      </c>
      <c r="B620" s="15">
        <v>5599092</v>
      </c>
      <c r="C620" s="17">
        <v>46077</v>
      </c>
      <c r="D620" s="15" t="s">
        <v>2</v>
      </c>
      <c r="E620" s="15" t="s">
        <v>370</v>
      </c>
      <c r="F620" s="15" t="s">
        <v>6</v>
      </c>
      <c r="G620" s="17">
        <v>46081</v>
      </c>
      <c r="H620" s="15" t="str">
        <f t="shared" si="38"/>
        <v>-4 Day/s Resolved</v>
      </c>
      <c r="I620" s="13" t="str">
        <f t="shared" si="39"/>
        <v>Feb-26</v>
      </c>
      <c r="J620" s="15"/>
    </row>
    <row r="621" spans="1:10" x14ac:dyDescent="0.3">
      <c r="A621" s="5">
        <v>619</v>
      </c>
      <c r="B621" s="15">
        <v>5599872</v>
      </c>
      <c r="C621" s="17">
        <v>46077</v>
      </c>
      <c r="D621" s="15" t="s">
        <v>2</v>
      </c>
      <c r="E621" s="15" t="s">
        <v>342</v>
      </c>
      <c r="F621" s="15" t="s">
        <v>6</v>
      </c>
      <c r="G621" s="17">
        <v>46081</v>
      </c>
      <c r="H621" s="15" t="str">
        <f t="shared" si="38"/>
        <v>-4 Day/s Resolved</v>
      </c>
      <c r="I621" s="13" t="str">
        <f t="shared" si="39"/>
        <v>Feb-26</v>
      </c>
      <c r="J621" s="15"/>
    </row>
    <row r="622" spans="1:10" x14ac:dyDescent="0.3">
      <c r="A622" s="5">
        <v>620</v>
      </c>
      <c r="B622" s="15">
        <v>5600100</v>
      </c>
      <c r="C622" s="17">
        <v>46077</v>
      </c>
      <c r="D622" s="15" t="s">
        <v>2</v>
      </c>
      <c r="E622" s="15" t="s">
        <v>389</v>
      </c>
      <c r="F622" s="15" t="s">
        <v>6</v>
      </c>
      <c r="G622" s="17">
        <v>46081</v>
      </c>
      <c r="H622" s="15" t="str">
        <f t="shared" si="38"/>
        <v>-4 Day/s Resolved</v>
      </c>
      <c r="I622" s="13" t="str">
        <f t="shared" si="39"/>
        <v>Feb-26</v>
      </c>
      <c r="J622" s="15"/>
    </row>
    <row r="623" spans="1:10" x14ac:dyDescent="0.3">
      <c r="A623" s="5">
        <v>621</v>
      </c>
      <c r="B623" s="15">
        <v>5600104</v>
      </c>
      <c r="C623" s="17">
        <v>46077</v>
      </c>
      <c r="D623" s="15" t="s">
        <v>2</v>
      </c>
      <c r="E623" s="15" t="s">
        <v>389</v>
      </c>
      <c r="F623" s="15" t="s">
        <v>6</v>
      </c>
      <c r="G623" s="17">
        <v>46081</v>
      </c>
      <c r="H623" s="15" t="str">
        <f t="shared" si="38"/>
        <v>-4 Day/s Resolved</v>
      </c>
      <c r="I623" s="13" t="str">
        <f t="shared" si="39"/>
        <v>Feb-26</v>
      </c>
      <c r="J623" s="15"/>
    </row>
    <row r="624" spans="1:10" x14ac:dyDescent="0.3">
      <c r="A624" s="5">
        <v>622</v>
      </c>
      <c r="B624" s="15">
        <v>5600193</v>
      </c>
      <c r="C624" s="17">
        <v>46077</v>
      </c>
      <c r="D624" s="15" t="s">
        <v>2</v>
      </c>
      <c r="E624" s="15" t="s">
        <v>389</v>
      </c>
      <c r="F624" s="15" t="s">
        <v>6</v>
      </c>
      <c r="G624" s="17">
        <v>46081</v>
      </c>
      <c r="H624" s="15" t="str">
        <f t="shared" si="38"/>
        <v>-4 Day/s Resolved</v>
      </c>
      <c r="I624" s="13" t="str">
        <f t="shared" si="39"/>
        <v>Feb-26</v>
      </c>
      <c r="J624" s="15"/>
    </row>
    <row r="625" spans="1:10" x14ac:dyDescent="0.3">
      <c r="A625" s="5">
        <v>623</v>
      </c>
      <c r="B625" s="15">
        <v>5600268</v>
      </c>
      <c r="C625" s="17">
        <v>46077</v>
      </c>
      <c r="D625" s="15" t="s">
        <v>2</v>
      </c>
      <c r="E625" s="15" t="s">
        <v>342</v>
      </c>
      <c r="F625" s="15" t="s">
        <v>6</v>
      </c>
      <c r="G625" s="17">
        <v>46081</v>
      </c>
      <c r="H625" s="15" t="str">
        <f t="shared" si="38"/>
        <v>-4 Day/s Resolved</v>
      </c>
      <c r="I625" s="13" t="str">
        <f t="shared" si="39"/>
        <v>Feb-26</v>
      </c>
      <c r="J625" s="15"/>
    </row>
    <row r="626" spans="1:10" x14ac:dyDescent="0.3">
      <c r="A626" s="5">
        <v>624</v>
      </c>
      <c r="B626" s="15">
        <v>5600293</v>
      </c>
      <c r="C626" s="17">
        <v>46078</v>
      </c>
      <c r="D626" s="15" t="s">
        <v>2</v>
      </c>
      <c r="E626" s="15" t="s">
        <v>421</v>
      </c>
      <c r="F626" s="15" t="s">
        <v>6</v>
      </c>
      <c r="G626" s="17">
        <v>46081</v>
      </c>
      <c r="H626" s="15" t="str">
        <f t="shared" si="38"/>
        <v>-3 Day/s Resolved</v>
      </c>
      <c r="I626" s="13" t="str">
        <f t="shared" si="39"/>
        <v>Feb-26</v>
      </c>
      <c r="J626" s="15"/>
    </row>
    <row r="627" spans="1:10" x14ac:dyDescent="0.3">
      <c r="A627" s="5">
        <v>625</v>
      </c>
      <c r="B627" s="15">
        <v>5600305</v>
      </c>
      <c r="C627" s="17">
        <v>46078</v>
      </c>
      <c r="D627" s="15" t="s">
        <v>2</v>
      </c>
      <c r="E627" s="15" t="s">
        <v>422</v>
      </c>
      <c r="F627" s="15" t="s">
        <v>6</v>
      </c>
      <c r="G627" s="17">
        <v>46081</v>
      </c>
      <c r="H627" s="15" t="str">
        <f t="shared" si="38"/>
        <v>-3 Day/s Resolved</v>
      </c>
      <c r="I627" s="13" t="str">
        <f t="shared" si="39"/>
        <v>Feb-26</v>
      </c>
      <c r="J627" s="15"/>
    </row>
    <row r="628" spans="1:10" x14ac:dyDescent="0.3">
      <c r="A628" s="5">
        <v>626</v>
      </c>
      <c r="B628" s="15">
        <v>5601070</v>
      </c>
      <c r="C628" s="17">
        <v>46078</v>
      </c>
      <c r="D628" s="15" t="s">
        <v>2</v>
      </c>
      <c r="E628" s="15" t="s">
        <v>370</v>
      </c>
      <c r="F628" s="15" t="s">
        <v>6</v>
      </c>
      <c r="G628" s="17">
        <v>46081</v>
      </c>
      <c r="H628" s="15" t="str">
        <f t="shared" si="38"/>
        <v>-3 Day/s Resolved</v>
      </c>
      <c r="I628" s="13" t="str">
        <f t="shared" si="39"/>
        <v>Feb-26</v>
      </c>
      <c r="J628" s="15"/>
    </row>
    <row r="629" spans="1:10" x14ac:dyDescent="0.3">
      <c r="A629" s="5">
        <v>627</v>
      </c>
      <c r="B629" s="15">
        <v>5601497</v>
      </c>
      <c r="C629" s="17">
        <v>46078</v>
      </c>
      <c r="D629" s="15" t="s">
        <v>2</v>
      </c>
      <c r="E629" s="15" t="s">
        <v>358</v>
      </c>
      <c r="F629" s="15" t="s">
        <v>6</v>
      </c>
      <c r="G629" s="17">
        <v>46081</v>
      </c>
      <c r="H629" s="15" t="str">
        <f t="shared" ref="H629:H649" si="40">IF(C629=G629,"Resolved Sameday",IF(G629="In Progress","No Update Yet",(C629-G629)&amp;" Day/s Resolved"))</f>
        <v>-3 Day/s Resolved</v>
      </c>
      <c r="I629" s="13" t="str">
        <f t="shared" ref="I629:I649" si="41">TEXT(C629,"MMM-YY")</f>
        <v>Feb-26</v>
      </c>
      <c r="J629" s="15"/>
    </row>
    <row r="630" spans="1:10" x14ac:dyDescent="0.3">
      <c r="A630" s="5">
        <v>628</v>
      </c>
      <c r="B630" s="15">
        <v>5601599</v>
      </c>
      <c r="C630" s="17">
        <v>46078</v>
      </c>
      <c r="D630" s="15" t="s">
        <v>2</v>
      </c>
      <c r="E630" s="15" t="s">
        <v>342</v>
      </c>
      <c r="F630" s="15" t="s">
        <v>6</v>
      </c>
      <c r="G630" s="17">
        <v>46081</v>
      </c>
      <c r="H630" s="15" t="str">
        <f t="shared" si="40"/>
        <v>-3 Day/s Resolved</v>
      </c>
      <c r="I630" s="13" t="str">
        <f t="shared" si="41"/>
        <v>Feb-26</v>
      </c>
      <c r="J630" s="15"/>
    </row>
    <row r="631" spans="1:10" x14ac:dyDescent="0.3">
      <c r="A631" s="5">
        <v>629</v>
      </c>
      <c r="B631" s="15">
        <v>5601693</v>
      </c>
      <c r="C631" s="17">
        <v>46078</v>
      </c>
      <c r="D631" s="15" t="s">
        <v>2</v>
      </c>
      <c r="E631" s="15" t="s">
        <v>358</v>
      </c>
      <c r="F631" s="15" t="s">
        <v>6</v>
      </c>
      <c r="G631" s="17">
        <v>46081</v>
      </c>
      <c r="H631" s="15" t="str">
        <f t="shared" si="40"/>
        <v>-3 Day/s Resolved</v>
      </c>
      <c r="I631" s="13" t="str">
        <f t="shared" si="41"/>
        <v>Feb-26</v>
      </c>
      <c r="J631" s="15"/>
    </row>
    <row r="632" spans="1:10" x14ac:dyDescent="0.3">
      <c r="A632" s="5">
        <v>630</v>
      </c>
      <c r="B632" s="15">
        <v>5601788</v>
      </c>
      <c r="C632" s="17">
        <v>46078</v>
      </c>
      <c r="D632" s="15" t="s">
        <v>2</v>
      </c>
      <c r="E632" s="15" t="s">
        <v>423</v>
      </c>
      <c r="F632" s="15" t="s">
        <v>6</v>
      </c>
      <c r="G632" s="17">
        <v>46081</v>
      </c>
      <c r="H632" s="15" t="str">
        <f t="shared" si="40"/>
        <v>-3 Day/s Resolved</v>
      </c>
      <c r="I632" s="13" t="str">
        <f t="shared" si="41"/>
        <v>Feb-26</v>
      </c>
      <c r="J632" s="15"/>
    </row>
    <row r="633" spans="1:10" x14ac:dyDescent="0.3">
      <c r="A633" s="5">
        <v>631</v>
      </c>
      <c r="B633" s="15">
        <v>5601789</v>
      </c>
      <c r="C633" s="17">
        <v>46078</v>
      </c>
      <c r="D633" s="15" t="s">
        <v>2</v>
      </c>
      <c r="E633" s="15" t="s">
        <v>418</v>
      </c>
      <c r="F633" s="15" t="s">
        <v>6</v>
      </c>
      <c r="G633" s="17">
        <v>46081</v>
      </c>
      <c r="H633" s="15" t="str">
        <f t="shared" si="40"/>
        <v>-3 Day/s Resolved</v>
      </c>
      <c r="I633" s="13" t="str">
        <f t="shared" si="41"/>
        <v>Feb-26</v>
      </c>
      <c r="J633" s="15"/>
    </row>
    <row r="634" spans="1:10" x14ac:dyDescent="0.3">
      <c r="A634" s="5">
        <v>632</v>
      </c>
      <c r="B634" s="15">
        <v>5601846</v>
      </c>
      <c r="C634" s="17">
        <v>46078</v>
      </c>
      <c r="D634" s="15" t="s">
        <v>2</v>
      </c>
      <c r="E634" s="15" t="s">
        <v>389</v>
      </c>
      <c r="F634" s="15" t="s">
        <v>6</v>
      </c>
      <c r="G634" s="17">
        <v>46081</v>
      </c>
      <c r="H634" s="15" t="str">
        <f t="shared" si="40"/>
        <v>-3 Day/s Resolved</v>
      </c>
      <c r="I634" s="13" t="str">
        <f t="shared" si="41"/>
        <v>Feb-26</v>
      </c>
      <c r="J634" s="15"/>
    </row>
    <row r="635" spans="1:10" x14ac:dyDescent="0.3">
      <c r="A635" s="5">
        <v>633</v>
      </c>
      <c r="B635" s="15">
        <v>5602445</v>
      </c>
      <c r="C635" s="17">
        <v>46079</v>
      </c>
      <c r="D635" s="15" t="s">
        <v>2</v>
      </c>
      <c r="E635" s="15" t="s">
        <v>372</v>
      </c>
      <c r="F635" s="15" t="s">
        <v>6</v>
      </c>
      <c r="G635" s="17">
        <v>46081</v>
      </c>
      <c r="H635" s="15" t="str">
        <f t="shared" si="40"/>
        <v>-2 Day/s Resolved</v>
      </c>
      <c r="I635" s="13" t="str">
        <f t="shared" si="41"/>
        <v>Feb-26</v>
      </c>
      <c r="J635" s="15"/>
    </row>
    <row r="636" spans="1:10" x14ac:dyDescent="0.3">
      <c r="A636" s="5">
        <v>634</v>
      </c>
      <c r="B636" s="15">
        <v>5603037</v>
      </c>
      <c r="C636" s="17">
        <v>46079</v>
      </c>
      <c r="D636" s="15" t="s">
        <v>2</v>
      </c>
      <c r="E636" s="15" t="s">
        <v>358</v>
      </c>
      <c r="F636" s="15" t="s">
        <v>6</v>
      </c>
      <c r="G636" s="17">
        <v>46081</v>
      </c>
      <c r="H636" s="15" t="str">
        <f t="shared" si="40"/>
        <v>-2 Day/s Resolved</v>
      </c>
      <c r="I636" s="13" t="str">
        <f t="shared" si="41"/>
        <v>Feb-26</v>
      </c>
      <c r="J636" s="15"/>
    </row>
    <row r="637" spans="1:10" x14ac:dyDescent="0.3">
      <c r="A637" s="5">
        <v>635</v>
      </c>
      <c r="B637" s="15">
        <v>5603072</v>
      </c>
      <c r="C637" s="17">
        <v>46079</v>
      </c>
      <c r="D637" s="15" t="s">
        <v>2</v>
      </c>
      <c r="E637" s="15" t="s">
        <v>386</v>
      </c>
      <c r="F637" s="15" t="s">
        <v>6</v>
      </c>
      <c r="G637" s="17">
        <v>46081</v>
      </c>
      <c r="H637" s="15" t="str">
        <f t="shared" si="40"/>
        <v>-2 Day/s Resolved</v>
      </c>
      <c r="I637" s="13" t="str">
        <f t="shared" si="41"/>
        <v>Feb-26</v>
      </c>
      <c r="J637" s="15" t="s">
        <v>103</v>
      </c>
    </row>
    <row r="638" spans="1:10" x14ac:dyDescent="0.3">
      <c r="A638" s="5">
        <v>636</v>
      </c>
      <c r="B638" s="15">
        <v>5604644</v>
      </c>
      <c r="C638" s="17">
        <v>46080</v>
      </c>
      <c r="D638" s="15" t="s">
        <v>2</v>
      </c>
      <c r="E638" s="15" t="s">
        <v>386</v>
      </c>
      <c r="F638" s="15" t="s">
        <v>6</v>
      </c>
      <c r="G638" s="17">
        <v>46084</v>
      </c>
      <c r="H638" s="15" t="str">
        <f t="shared" si="40"/>
        <v>-4 Day/s Resolved</v>
      </c>
      <c r="I638" s="13" t="str">
        <f t="shared" si="41"/>
        <v>Feb-26</v>
      </c>
      <c r="J638" s="15" t="s">
        <v>103</v>
      </c>
    </row>
    <row r="639" spans="1:10" x14ac:dyDescent="0.3">
      <c r="A639" s="5">
        <v>637</v>
      </c>
      <c r="B639" s="15">
        <v>5604686</v>
      </c>
      <c r="C639" s="17">
        <v>46080</v>
      </c>
      <c r="D639" s="15" t="s">
        <v>2</v>
      </c>
      <c r="E639" s="15" t="s">
        <v>340</v>
      </c>
      <c r="F639" s="15" t="s">
        <v>6</v>
      </c>
      <c r="G639" s="17">
        <v>46084</v>
      </c>
      <c r="H639" s="15" t="str">
        <f t="shared" si="40"/>
        <v>-4 Day/s Resolved</v>
      </c>
      <c r="I639" s="13" t="str">
        <f t="shared" si="41"/>
        <v>Feb-26</v>
      </c>
      <c r="J639" s="15"/>
    </row>
    <row r="640" spans="1:10" x14ac:dyDescent="0.3">
      <c r="A640" s="5">
        <v>638</v>
      </c>
      <c r="B640" s="15">
        <v>5604914</v>
      </c>
      <c r="C640" s="17">
        <v>46080</v>
      </c>
      <c r="D640" s="15" t="s">
        <v>2</v>
      </c>
      <c r="E640" s="15" t="s">
        <v>389</v>
      </c>
      <c r="F640" s="15" t="s">
        <v>6</v>
      </c>
      <c r="G640" s="17">
        <v>46084</v>
      </c>
      <c r="H640" s="15" t="str">
        <f t="shared" si="40"/>
        <v>-4 Day/s Resolved</v>
      </c>
      <c r="I640" s="13" t="str">
        <f t="shared" si="41"/>
        <v>Feb-26</v>
      </c>
      <c r="J640" s="15"/>
    </row>
    <row r="641" spans="1:10" x14ac:dyDescent="0.3">
      <c r="A641" s="5">
        <v>639</v>
      </c>
      <c r="B641" s="15">
        <v>5604918</v>
      </c>
      <c r="C641" s="17">
        <v>46080</v>
      </c>
      <c r="D641" s="15" t="s">
        <v>2</v>
      </c>
      <c r="E641" s="15" t="s">
        <v>389</v>
      </c>
      <c r="F641" s="15" t="s">
        <v>6</v>
      </c>
      <c r="G641" s="17">
        <v>46084</v>
      </c>
      <c r="H641" s="15" t="str">
        <f t="shared" si="40"/>
        <v>-4 Day/s Resolved</v>
      </c>
      <c r="I641" s="13" t="str">
        <f t="shared" si="41"/>
        <v>Feb-26</v>
      </c>
      <c r="J641" s="15"/>
    </row>
    <row r="642" spans="1:10" x14ac:dyDescent="0.3">
      <c r="A642" s="5">
        <v>640</v>
      </c>
      <c r="B642" s="15">
        <v>5605052</v>
      </c>
      <c r="C642" s="17">
        <v>46080</v>
      </c>
      <c r="D642" s="15" t="s">
        <v>2</v>
      </c>
      <c r="E642" s="15" t="s">
        <v>372</v>
      </c>
      <c r="F642" s="15" t="s">
        <v>6</v>
      </c>
      <c r="G642" s="17">
        <v>46084</v>
      </c>
      <c r="H642" s="15" t="str">
        <f t="shared" si="40"/>
        <v>-4 Day/s Resolved</v>
      </c>
      <c r="I642" s="13" t="str">
        <f t="shared" si="41"/>
        <v>Feb-26</v>
      </c>
      <c r="J642" s="15"/>
    </row>
    <row r="643" spans="1:10" x14ac:dyDescent="0.3">
      <c r="A643" s="5">
        <v>641</v>
      </c>
      <c r="B643" s="15">
        <v>5605092</v>
      </c>
      <c r="C643" s="17">
        <v>46080</v>
      </c>
      <c r="D643" s="15" t="s">
        <v>2</v>
      </c>
      <c r="E643" s="15" t="s">
        <v>340</v>
      </c>
      <c r="F643" s="15" t="s">
        <v>6</v>
      </c>
      <c r="G643" s="17">
        <v>46084</v>
      </c>
      <c r="H643" s="15" t="str">
        <f t="shared" si="40"/>
        <v>-4 Day/s Resolved</v>
      </c>
      <c r="I643" s="13" t="str">
        <f t="shared" si="41"/>
        <v>Feb-26</v>
      </c>
      <c r="J643" s="15"/>
    </row>
    <row r="644" spans="1:10" x14ac:dyDescent="0.3">
      <c r="A644" s="5">
        <v>642</v>
      </c>
      <c r="B644" s="15">
        <v>5605093</v>
      </c>
      <c r="C644" s="17">
        <v>46080</v>
      </c>
      <c r="D644" s="15" t="s">
        <v>2</v>
      </c>
      <c r="E644" s="15" t="s">
        <v>358</v>
      </c>
      <c r="F644" s="15" t="s">
        <v>6</v>
      </c>
      <c r="G644" s="17">
        <v>46089</v>
      </c>
      <c r="H644" s="15" t="str">
        <f t="shared" si="40"/>
        <v>-9 Day/s Resolved</v>
      </c>
      <c r="I644" s="13" t="str">
        <f t="shared" si="41"/>
        <v>Feb-26</v>
      </c>
      <c r="J644" s="15"/>
    </row>
    <row r="645" spans="1:10" x14ac:dyDescent="0.3">
      <c r="A645" s="5">
        <v>643</v>
      </c>
      <c r="B645" s="15">
        <v>5605226</v>
      </c>
      <c r="C645" s="17">
        <v>46080</v>
      </c>
      <c r="D645" s="15" t="s">
        <v>2</v>
      </c>
      <c r="E645" s="15" t="s">
        <v>342</v>
      </c>
      <c r="F645" s="15" t="s">
        <v>6</v>
      </c>
      <c r="G645" s="17">
        <v>46084</v>
      </c>
      <c r="H645" s="15" t="str">
        <f t="shared" si="40"/>
        <v>-4 Day/s Resolved</v>
      </c>
      <c r="I645" s="13" t="str">
        <f t="shared" si="41"/>
        <v>Feb-26</v>
      </c>
      <c r="J645" s="15"/>
    </row>
    <row r="646" spans="1:10" x14ac:dyDescent="0.3">
      <c r="A646" s="5">
        <v>644</v>
      </c>
      <c r="B646" s="15">
        <v>5605539</v>
      </c>
      <c r="C646" s="17">
        <v>46081</v>
      </c>
      <c r="D646" s="15" t="s">
        <v>2</v>
      </c>
      <c r="E646" s="15" t="s">
        <v>340</v>
      </c>
      <c r="F646" s="15" t="s">
        <v>6</v>
      </c>
      <c r="G646" s="17">
        <v>46089</v>
      </c>
      <c r="H646" s="15" t="str">
        <f t="shared" si="40"/>
        <v>-8 Day/s Resolved</v>
      </c>
      <c r="I646" s="13" t="str">
        <f t="shared" si="41"/>
        <v>Feb-26</v>
      </c>
      <c r="J646" s="15"/>
    </row>
    <row r="647" spans="1:10" x14ac:dyDescent="0.3">
      <c r="A647" s="5">
        <v>645</v>
      </c>
      <c r="B647" s="15">
        <v>5605577</v>
      </c>
      <c r="C647" s="17">
        <v>46081</v>
      </c>
      <c r="D647" s="15" t="s">
        <v>2</v>
      </c>
      <c r="E647" s="15" t="s">
        <v>340</v>
      </c>
      <c r="F647" s="15" t="s">
        <v>6</v>
      </c>
      <c r="G647" s="17">
        <v>46089</v>
      </c>
      <c r="H647" s="15" t="str">
        <f t="shared" si="40"/>
        <v>-8 Day/s Resolved</v>
      </c>
      <c r="I647" s="13" t="str">
        <f t="shared" si="41"/>
        <v>Feb-26</v>
      </c>
      <c r="J647" s="15"/>
    </row>
    <row r="648" spans="1:10" x14ac:dyDescent="0.3">
      <c r="A648" s="5">
        <v>646</v>
      </c>
      <c r="B648" s="15">
        <v>5605637</v>
      </c>
      <c r="C648" s="17">
        <v>46081</v>
      </c>
      <c r="D648" s="15" t="s">
        <v>2</v>
      </c>
      <c r="E648" s="15" t="s">
        <v>340</v>
      </c>
      <c r="F648" s="15" t="s">
        <v>6</v>
      </c>
      <c r="G648" s="17">
        <v>46089</v>
      </c>
      <c r="H648" s="15" t="str">
        <f t="shared" si="40"/>
        <v>-8 Day/s Resolved</v>
      </c>
      <c r="I648" s="13" t="str">
        <f t="shared" si="41"/>
        <v>Feb-26</v>
      </c>
      <c r="J648" s="15"/>
    </row>
    <row r="649" spans="1:10" x14ac:dyDescent="0.3">
      <c r="A649" s="5">
        <v>647</v>
      </c>
      <c r="B649" s="15">
        <v>5605721</v>
      </c>
      <c r="C649" s="17">
        <v>46081</v>
      </c>
      <c r="D649" s="15" t="s">
        <v>2</v>
      </c>
      <c r="E649" s="15" t="s">
        <v>370</v>
      </c>
      <c r="F649" s="15" t="s">
        <v>6</v>
      </c>
      <c r="G649" s="17">
        <v>46089</v>
      </c>
      <c r="H649" s="15" t="str">
        <f t="shared" si="40"/>
        <v>-8 Day/s Resolved</v>
      </c>
      <c r="I649" s="13" t="str">
        <f t="shared" si="41"/>
        <v>Feb-26</v>
      </c>
      <c r="J649" s="15"/>
    </row>
    <row r="650" spans="1:10" x14ac:dyDescent="0.3">
      <c r="A650" s="5">
        <v>648</v>
      </c>
      <c r="B650" s="15">
        <v>5605818</v>
      </c>
      <c r="C650" s="17">
        <v>46081</v>
      </c>
      <c r="D650" s="15" t="s">
        <v>2</v>
      </c>
      <c r="E650" s="15" t="s">
        <v>340</v>
      </c>
      <c r="F650" s="15" t="s">
        <v>6</v>
      </c>
      <c r="G650" s="17">
        <v>46089</v>
      </c>
      <c r="H650" s="15" t="str">
        <f t="shared" ref="H650:H656" si="42">IF(C650=G650,"Resolved Sameday",IF(G650="In Progress","No Update Yet",(C650-G650)&amp;" Day/s Resolved"))</f>
        <v>-8 Day/s Resolved</v>
      </c>
      <c r="I650" s="13" t="str">
        <f t="shared" ref="I650:I656" si="43">TEXT(C650,"MMM-YY")</f>
        <v>Feb-26</v>
      </c>
      <c r="J650" s="15"/>
    </row>
    <row r="651" spans="1:10" x14ac:dyDescent="0.3">
      <c r="A651" s="5">
        <v>649</v>
      </c>
      <c r="B651" s="15">
        <v>5605935</v>
      </c>
      <c r="C651" s="17">
        <v>46081</v>
      </c>
      <c r="D651" s="15" t="s">
        <v>2</v>
      </c>
      <c r="E651" s="15" t="s">
        <v>424</v>
      </c>
      <c r="F651" s="15" t="s">
        <v>6</v>
      </c>
      <c r="G651" s="17">
        <v>46089</v>
      </c>
      <c r="H651" s="15" t="str">
        <f t="shared" si="42"/>
        <v>-8 Day/s Resolved</v>
      </c>
      <c r="I651" s="13" t="str">
        <f t="shared" si="43"/>
        <v>Feb-26</v>
      </c>
      <c r="J651" s="15"/>
    </row>
    <row r="652" spans="1:10" x14ac:dyDescent="0.3">
      <c r="A652" s="5">
        <v>650</v>
      </c>
      <c r="B652" s="15">
        <v>5606041</v>
      </c>
      <c r="C652" s="17">
        <v>46081</v>
      </c>
      <c r="D652" s="15" t="s">
        <v>2</v>
      </c>
      <c r="E652" s="15" t="s">
        <v>425</v>
      </c>
      <c r="F652" s="15" t="s">
        <v>6</v>
      </c>
      <c r="G652" s="17">
        <v>46089</v>
      </c>
      <c r="H652" s="15" t="str">
        <f t="shared" si="42"/>
        <v>-8 Day/s Resolved</v>
      </c>
      <c r="I652" s="13" t="str">
        <f t="shared" si="43"/>
        <v>Feb-26</v>
      </c>
      <c r="J652" s="15"/>
    </row>
    <row r="653" spans="1:10" x14ac:dyDescent="0.3">
      <c r="A653" s="5">
        <v>651</v>
      </c>
      <c r="B653" s="15">
        <v>5606090</v>
      </c>
      <c r="C653" s="17">
        <v>46081</v>
      </c>
      <c r="D653" s="15" t="s">
        <v>2</v>
      </c>
      <c r="E653" s="15" t="s">
        <v>426</v>
      </c>
      <c r="F653" s="15" t="s">
        <v>6</v>
      </c>
      <c r="G653" s="17">
        <v>46089</v>
      </c>
      <c r="H653" s="15" t="str">
        <f t="shared" si="42"/>
        <v>-8 Day/s Resolved</v>
      </c>
      <c r="I653" s="13" t="str">
        <f t="shared" si="43"/>
        <v>Feb-26</v>
      </c>
      <c r="J653" s="15"/>
    </row>
    <row r="654" spans="1:10" x14ac:dyDescent="0.3">
      <c r="A654" s="5">
        <v>652</v>
      </c>
      <c r="B654" s="15">
        <v>5606133</v>
      </c>
      <c r="C654" s="17">
        <v>46081</v>
      </c>
      <c r="D654" s="15" t="s">
        <v>2</v>
      </c>
      <c r="E654" s="15" t="s">
        <v>426</v>
      </c>
      <c r="F654" s="15" t="s">
        <v>6</v>
      </c>
      <c r="G654" s="17">
        <v>46089</v>
      </c>
      <c r="H654" s="15" t="str">
        <f t="shared" si="42"/>
        <v>-8 Day/s Resolved</v>
      </c>
      <c r="I654" s="13" t="str">
        <f t="shared" si="43"/>
        <v>Feb-26</v>
      </c>
      <c r="J654" s="15"/>
    </row>
    <row r="655" spans="1:10" x14ac:dyDescent="0.3">
      <c r="A655" s="5">
        <v>653</v>
      </c>
      <c r="B655" s="15">
        <v>5606174</v>
      </c>
      <c r="C655" s="17">
        <v>46081</v>
      </c>
      <c r="D655" s="15" t="s">
        <v>2</v>
      </c>
      <c r="E655" s="15" t="s">
        <v>426</v>
      </c>
      <c r="F655" s="15" t="s">
        <v>6</v>
      </c>
      <c r="G655" s="17">
        <v>46089</v>
      </c>
      <c r="H655" s="15" t="str">
        <f t="shared" si="42"/>
        <v>-8 Day/s Resolved</v>
      </c>
      <c r="I655" s="13" t="str">
        <f t="shared" si="43"/>
        <v>Feb-26</v>
      </c>
      <c r="J655" s="15"/>
    </row>
    <row r="656" spans="1:10" x14ac:dyDescent="0.3">
      <c r="A656" s="5">
        <v>654</v>
      </c>
      <c r="B656" s="15">
        <v>5606221</v>
      </c>
      <c r="C656" s="17">
        <v>46081</v>
      </c>
      <c r="D656" s="15" t="s">
        <v>2</v>
      </c>
      <c r="E656" s="15" t="s">
        <v>370</v>
      </c>
      <c r="F656" s="15" t="s">
        <v>6</v>
      </c>
      <c r="G656" s="17">
        <v>46089</v>
      </c>
      <c r="H656" s="15" t="str">
        <f t="shared" si="42"/>
        <v>-8 Day/s Resolved</v>
      </c>
      <c r="I656" s="13" t="str">
        <f t="shared" si="43"/>
        <v>Feb-26</v>
      </c>
      <c r="J656" s="15"/>
    </row>
    <row r="657" spans="1:10" x14ac:dyDescent="0.3">
      <c r="A657" s="5">
        <v>655</v>
      </c>
      <c r="B657" s="15">
        <v>5606250</v>
      </c>
      <c r="C657" s="17">
        <v>46082</v>
      </c>
      <c r="D657" s="15" t="s">
        <v>2</v>
      </c>
      <c r="E657" s="15" t="s">
        <v>366</v>
      </c>
      <c r="F657" s="15" t="s">
        <v>6</v>
      </c>
      <c r="G657" s="17">
        <v>46089</v>
      </c>
      <c r="H657" s="15" t="str">
        <f t="shared" ref="H657:H682" si="44">IF(C657=G657,"Resolved Sameday",IF(G657="In Progress","No Update Yet",(C657-G657)&amp;" Day/s Resolved"))</f>
        <v>-7 Day/s Resolved</v>
      </c>
      <c r="I657" s="13" t="str">
        <f t="shared" ref="I657:I682" si="45">TEXT(C657,"MMM-YY")</f>
        <v>Mar-26</v>
      </c>
      <c r="J657" s="15"/>
    </row>
    <row r="658" spans="1:10" x14ac:dyDescent="0.3">
      <c r="A658" s="5">
        <v>656</v>
      </c>
      <c r="B658" s="15">
        <v>5606253</v>
      </c>
      <c r="C658" s="17">
        <v>46082</v>
      </c>
      <c r="D658" s="15" t="s">
        <v>2</v>
      </c>
      <c r="E658" s="15" t="s">
        <v>397</v>
      </c>
      <c r="F658" s="15" t="s">
        <v>6</v>
      </c>
      <c r="G658" s="17">
        <v>46089</v>
      </c>
      <c r="H658" s="15" t="str">
        <f t="shared" si="44"/>
        <v>-7 Day/s Resolved</v>
      </c>
      <c r="I658" s="13" t="str">
        <f t="shared" si="45"/>
        <v>Mar-26</v>
      </c>
      <c r="J658" s="15"/>
    </row>
    <row r="659" spans="1:10" x14ac:dyDescent="0.3">
      <c r="A659" s="5">
        <v>657</v>
      </c>
      <c r="B659" s="15">
        <v>5606289</v>
      </c>
      <c r="C659" s="17">
        <v>46082</v>
      </c>
      <c r="D659" s="15" t="s">
        <v>2</v>
      </c>
      <c r="E659" s="15" t="s">
        <v>340</v>
      </c>
      <c r="F659" s="15" t="s">
        <v>6</v>
      </c>
      <c r="G659" s="17">
        <v>46089</v>
      </c>
      <c r="H659" s="15" t="str">
        <f t="shared" si="44"/>
        <v>-7 Day/s Resolved</v>
      </c>
      <c r="I659" s="13" t="str">
        <f t="shared" si="45"/>
        <v>Mar-26</v>
      </c>
      <c r="J659" s="15"/>
    </row>
    <row r="660" spans="1:10" x14ac:dyDescent="0.3">
      <c r="A660" s="5">
        <v>658</v>
      </c>
      <c r="B660" s="15">
        <v>5606350</v>
      </c>
      <c r="C660" s="17">
        <v>46082</v>
      </c>
      <c r="D660" s="15" t="s">
        <v>2</v>
      </c>
      <c r="E660" s="15" t="s">
        <v>340</v>
      </c>
      <c r="F660" s="15" t="s">
        <v>6</v>
      </c>
      <c r="G660" s="17">
        <v>46089</v>
      </c>
      <c r="H660" s="15" t="str">
        <f t="shared" si="44"/>
        <v>-7 Day/s Resolved</v>
      </c>
      <c r="I660" s="13" t="str">
        <f t="shared" si="45"/>
        <v>Mar-26</v>
      </c>
      <c r="J660" s="15"/>
    </row>
    <row r="661" spans="1:10" x14ac:dyDescent="0.3">
      <c r="A661" s="5">
        <v>659</v>
      </c>
      <c r="B661" s="15">
        <v>5606449</v>
      </c>
      <c r="C661" s="17">
        <v>46082</v>
      </c>
      <c r="D661" s="15" t="s">
        <v>2</v>
      </c>
      <c r="E661" s="15" t="s">
        <v>358</v>
      </c>
      <c r="F661" s="15" t="s">
        <v>6</v>
      </c>
      <c r="G661" s="17">
        <v>46089</v>
      </c>
      <c r="H661" s="15" t="str">
        <f t="shared" si="44"/>
        <v>-7 Day/s Resolved</v>
      </c>
      <c r="I661" s="13" t="str">
        <f t="shared" si="45"/>
        <v>Mar-26</v>
      </c>
      <c r="J661" s="15"/>
    </row>
    <row r="662" spans="1:10" x14ac:dyDescent="0.3">
      <c r="A662" s="5">
        <v>660</v>
      </c>
      <c r="B662" s="15">
        <v>5606456</v>
      </c>
      <c r="C662" s="17">
        <v>46082</v>
      </c>
      <c r="D662" s="15" t="s">
        <v>2</v>
      </c>
      <c r="E662" s="15" t="s">
        <v>388</v>
      </c>
      <c r="F662" s="15" t="s">
        <v>6</v>
      </c>
      <c r="G662" s="17">
        <v>46089</v>
      </c>
      <c r="H662" s="15" t="str">
        <f t="shared" si="44"/>
        <v>-7 Day/s Resolved</v>
      </c>
      <c r="I662" s="13" t="str">
        <f t="shared" si="45"/>
        <v>Mar-26</v>
      </c>
      <c r="J662" s="15" t="s">
        <v>103</v>
      </c>
    </row>
    <row r="663" spans="1:10" x14ac:dyDescent="0.3">
      <c r="A663" s="5">
        <v>661</v>
      </c>
      <c r="B663" s="15">
        <v>5606581</v>
      </c>
      <c r="C663" s="17">
        <v>46082</v>
      </c>
      <c r="D663" s="15" t="s">
        <v>2</v>
      </c>
      <c r="E663" s="15" t="s">
        <v>340</v>
      </c>
      <c r="F663" s="15" t="s">
        <v>6</v>
      </c>
      <c r="G663" s="17">
        <v>46089</v>
      </c>
      <c r="H663" s="15" t="str">
        <f t="shared" si="44"/>
        <v>-7 Day/s Resolved</v>
      </c>
      <c r="I663" s="13" t="str">
        <f t="shared" si="45"/>
        <v>Mar-26</v>
      </c>
      <c r="J663" s="15"/>
    </row>
    <row r="664" spans="1:10" x14ac:dyDescent="0.3">
      <c r="A664" s="5">
        <v>662</v>
      </c>
      <c r="B664" s="15">
        <v>5606875</v>
      </c>
      <c r="C664" s="17">
        <v>46082</v>
      </c>
      <c r="D664" s="15" t="s">
        <v>2</v>
      </c>
      <c r="E664" s="15" t="s">
        <v>426</v>
      </c>
      <c r="F664" s="15" t="s">
        <v>6</v>
      </c>
      <c r="G664" s="17">
        <v>46089</v>
      </c>
      <c r="H664" s="15" t="str">
        <f t="shared" si="44"/>
        <v>-7 Day/s Resolved</v>
      </c>
      <c r="I664" s="13" t="str">
        <f t="shared" si="45"/>
        <v>Mar-26</v>
      </c>
      <c r="J664" s="15"/>
    </row>
    <row r="665" spans="1:10" x14ac:dyDescent="0.3">
      <c r="A665" s="5">
        <v>663</v>
      </c>
      <c r="B665" s="15">
        <v>5608327</v>
      </c>
      <c r="C665" s="17">
        <v>46083</v>
      </c>
      <c r="D665" s="15" t="s">
        <v>2</v>
      </c>
      <c r="E665" s="15" t="s">
        <v>358</v>
      </c>
      <c r="F665" s="15" t="s">
        <v>6</v>
      </c>
      <c r="G665" s="17">
        <v>46089</v>
      </c>
      <c r="H665" s="15" t="str">
        <f t="shared" si="44"/>
        <v>-6 Day/s Resolved</v>
      </c>
      <c r="I665" s="13" t="str">
        <f t="shared" si="45"/>
        <v>Mar-26</v>
      </c>
      <c r="J665" s="15"/>
    </row>
    <row r="666" spans="1:10" x14ac:dyDescent="0.3">
      <c r="A666" s="5">
        <v>664</v>
      </c>
      <c r="B666" s="15">
        <v>5608538</v>
      </c>
      <c r="C666" s="17">
        <v>46083</v>
      </c>
      <c r="D666" s="15" t="s">
        <v>2</v>
      </c>
      <c r="E666" s="15" t="s">
        <v>340</v>
      </c>
      <c r="F666" s="15" t="s">
        <v>6</v>
      </c>
      <c r="G666" s="17">
        <v>46089</v>
      </c>
      <c r="H666" s="15" t="str">
        <f t="shared" si="44"/>
        <v>-6 Day/s Resolved</v>
      </c>
      <c r="I666" s="13" t="str">
        <f t="shared" si="45"/>
        <v>Mar-26</v>
      </c>
      <c r="J666" s="15"/>
    </row>
    <row r="667" spans="1:10" x14ac:dyDescent="0.3">
      <c r="A667" s="5">
        <v>665</v>
      </c>
      <c r="B667" s="15">
        <v>5608682</v>
      </c>
      <c r="C667" s="17">
        <v>46083</v>
      </c>
      <c r="D667" s="15" t="s">
        <v>2</v>
      </c>
      <c r="E667" s="15" t="s">
        <v>342</v>
      </c>
      <c r="F667" s="15" t="s">
        <v>6</v>
      </c>
      <c r="G667" s="17">
        <v>46089</v>
      </c>
      <c r="H667" s="15" t="str">
        <f t="shared" si="44"/>
        <v>-6 Day/s Resolved</v>
      </c>
      <c r="I667" s="13" t="str">
        <f t="shared" si="45"/>
        <v>Mar-26</v>
      </c>
      <c r="J667" s="15"/>
    </row>
    <row r="668" spans="1:10" x14ac:dyDescent="0.3">
      <c r="A668" s="5">
        <v>666</v>
      </c>
      <c r="B668" s="15">
        <v>5608698</v>
      </c>
      <c r="C668" s="17">
        <v>46083</v>
      </c>
      <c r="D668" s="15" t="s">
        <v>2</v>
      </c>
      <c r="E668" s="15" t="s">
        <v>342</v>
      </c>
      <c r="F668" s="15" t="s">
        <v>6</v>
      </c>
      <c r="G668" s="17">
        <v>46089</v>
      </c>
      <c r="H668" s="15" t="str">
        <f t="shared" si="44"/>
        <v>-6 Day/s Resolved</v>
      </c>
      <c r="I668" s="13" t="str">
        <f t="shared" si="45"/>
        <v>Mar-26</v>
      </c>
      <c r="J668" s="15"/>
    </row>
    <row r="669" spans="1:10" x14ac:dyDescent="0.3">
      <c r="A669" s="5">
        <v>667</v>
      </c>
      <c r="B669" s="15">
        <v>5608848</v>
      </c>
      <c r="C669" s="17">
        <v>46083</v>
      </c>
      <c r="D669" s="15" t="s">
        <v>2</v>
      </c>
      <c r="E669" s="15" t="s">
        <v>342</v>
      </c>
      <c r="F669" s="15" t="s">
        <v>6</v>
      </c>
      <c r="G669" s="17">
        <v>46089</v>
      </c>
      <c r="H669" s="15" t="str">
        <f t="shared" si="44"/>
        <v>-6 Day/s Resolved</v>
      </c>
      <c r="I669" s="13" t="str">
        <f t="shared" si="45"/>
        <v>Mar-26</v>
      </c>
      <c r="J669" s="15"/>
    </row>
    <row r="670" spans="1:10" x14ac:dyDescent="0.3">
      <c r="A670" s="5">
        <v>668</v>
      </c>
      <c r="B670" s="15">
        <v>5608973</v>
      </c>
      <c r="C670" s="17">
        <v>46083</v>
      </c>
      <c r="D670" s="15" t="s">
        <v>2</v>
      </c>
      <c r="E670" s="15" t="s">
        <v>342</v>
      </c>
      <c r="F670" s="15" t="s">
        <v>6</v>
      </c>
      <c r="G670" s="17">
        <v>46089</v>
      </c>
      <c r="H670" s="15" t="str">
        <f t="shared" si="44"/>
        <v>-6 Day/s Resolved</v>
      </c>
      <c r="I670" s="13" t="str">
        <f t="shared" si="45"/>
        <v>Mar-26</v>
      </c>
      <c r="J670" s="15"/>
    </row>
    <row r="671" spans="1:10" x14ac:dyDescent="0.3">
      <c r="A671" s="5">
        <v>669</v>
      </c>
      <c r="B671" s="15">
        <v>5609019</v>
      </c>
      <c r="C671" s="17">
        <v>46083</v>
      </c>
      <c r="D671" s="15" t="s">
        <v>2</v>
      </c>
      <c r="E671" s="15" t="s">
        <v>342</v>
      </c>
      <c r="F671" s="15" t="s">
        <v>6</v>
      </c>
      <c r="G671" s="17">
        <v>46089</v>
      </c>
      <c r="H671" s="15" t="str">
        <f t="shared" si="44"/>
        <v>-6 Day/s Resolved</v>
      </c>
      <c r="I671" s="13" t="str">
        <f t="shared" si="45"/>
        <v>Mar-26</v>
      </c>
      <c r="J671" s="15"/>
    </row>
    <row r="672" spans="1:10" x14ac:dyDescent="0.3">
      <c r="A672" s="5">
        <v>670</v>
      </c>
      <c r="B672" s="15">
        <v>5609296</v>
      </c>
      <c r="C672" s="17">
        <v>46084</v>
      </c>
      <c r="D672" s="15" t="s">
        <v>2</v>
      </c>
      <c r="E672" s="15" t="s">
        <v>340</v>
      </c>
      <c r="F672" s="15" t="s">
        <v>6</v>
      </c>
      <c r="G672" s="17">
        <v>46089</v>
      </c>
      <c r="H672" s="15" t="str">
        <f t="shared" si="44"/>
        <v>-5 Day/s Resolved</v>
      </c>
      <c r="I672" s="13" t="str">
        <f t="shared" si="45"/>
        <v>Mar-26</v>
      </c>
      <c r="J672" s="15"/>
    </row>
    <row r="673" spans="1:10" x14ac:dyDescent="0.3">
      <c r="A673" s="5">
        <v>671</v>
      </c>
      <c r="B673" s="15">
        <v>5610197</v>
      </c>
      <c r="C673" s="17">
        <v>46084</v>
      </c>
      <c r="D673" s="15" t="s">
        <v>2</v>
      </c>
      <c r="E673" s="15" t="s">
        <v>340</v>
      </c>
      <c r="F673" s="15" t="s">
        <v>6</v>
      </c>
      <c r="G673" s="17">
        <v>46089</v>
      </c>
      <c r="H673" s="15" t="str">
        <f t="shared" si="44"/>
        <v>-5 Day/s Resolved</v>
      </c>
      <c r="I673" s="13" t="str">
        <f t="shared" si="45"/>
        <v>Mar-26</v>
      </c>
      <c r="J673" s="15"/>
    </row>
    <row r="674" spans="1:10" x14ac:dyDescent="0.3">
      <c r="A674" s="5">
        <v>672</v>
      </c>
      <c r="B674" s="15">
        <v>5610313</v>
      </c>
      <c r="C674" s="17">
        <v>46084</v>
      </c>
      <c r="D674" s="15" t="s">
        <v>2</v>
      </c>
      <c r="E674" s="15" t="s">
        <v>342</v>
      </c>
      <c r="F674" s="15" t="s">
        <v>6</v>
      </c>
      <c r="G674" s="17">
        <v>46089</v>
      </c>
      <c r="H674" s="15" t="str">
        <f t="shared" si="44"/>
        <v>-5 Day/s Resolved</v>
      </c>
      <c r="I674" s="13" t="str">
        <f t="shared" si="45"/>
        <v>Mar-26</v>
      </c>
      <c r="J674" s="15"/>
    </row>
    <row r="675" spans="1:10" x14ac:dyDescent="0.3">
      <c r="A675" s="5">
        <v>673</v>
      </c>
      <c r="B675" s="15">
        <v>5610629</v>
      </c>
      <c r="C675" s="17">
        <v>46084</v>
      </c>
      <c r="D675" s="15" t="s">
        <v>2</v>
      </c>
      <c r="E675" s="15" t="s">
        <v>342</v>
      </c>
      <c r="F675" s="15" t="s">
        <v>6</v>
      </c>
      <c r="G675" s="17">
        <v>46089</v>
      </c>
      <c r="H675" s="15" t="str">
        <f t="shared" si="44"/>
        <v>-5 Day/s Resolved</v>
      </c>
      <c r="I675" s="13" t="str">
        <f t="shared" si="45"/>
        <v>Mar-26</v>
      </c>
      <c r="J675" s="15"/>
    </row>
    <row r="676" spans="1:10" x14ac:dyDescent="0.3">
      <c r="A676" s="5">
        <v>674</v>
      </c>
      <c r="B676" s="15">
        <v>5610707</v>
      </c>
      <c r="C676" s="17">
        <v>46084</v>
      </c>
      <c r="D676" s="15" t="s">
        <v>2</v>
      </c>
      <c r="E676" s="15" t="s">
        <v>342</v>
      </c>
      <c r="F676" s="15" t="s">
        <v>6</v>
      </c>
      <c r="G676" s="17">
        <v>46089</v>
      </c>
      <c r="H676" s="15" t="str">
        <f t="shared" si="44"/>
        <v>-5 Day/s Resolved</v>
      </c>
      <c r="I676" s="13" t="str">
        <f t="shared" si="45"/>
        <v>Mar-26</v>
      </c>
      <c r="J676" s="15"/>
    </row>
    <row r="677" spans="1:10" x14ac:dyDescent="0.3">
      <c r="A677" s="5">
        <v>675</v>
      </c>
      <c r="B677" s="15">
        <v>5610816</v>
      </c>
      <c r="C677" s="17">
        <v>46085</v>
      </c>
      <c r="D677" s="15" t="s">
        <v>2</v>
      </c>
      <c r="E677" s="15" t="s">
        <v>397</v>
      </c>
      <c r="F677" s="15" t="s">
        <v>6</v>
      </c>
      <c r="G677" s="17">
        <v>46089</v>
      </c>
      <c r="H677" s="15" t="str">
        <f t="shared" si="44"/>
        <v>-4 Day/s Resolved</v>
      </c>
      <c r="I677" s="13" t="str">
        <f t="shared" si="45"/>
        <v>Mar-26</v>
      </c>
      <c r="J677" s="15"/>
    </row>
    <row r="678" spans="1:10" x14ac:dyDescent="0.3">
      <c r="A678" s="5">
        <v>676</v>
      </c>
      <c r="B678" s="15">
        <v>5612467</v>
      </c>
      <c r="C678" s="17">
        <v>46085</v>
      </c>
      <c r="D678" s="15" t="s">
        <v>2</v>
      </c>
      <c r="E678" s="15" t="s">
        <v>342</v>
      </c>
      <c r="F678" s="15" t="s">
        <v>6</v>
      </c>
      <c r="G678" s="17">
        <v>46089</v>
      </c>
      <c r="H678" s="15" t="str">
        <f t="shared" si="44"/>
        <v>-4 Day/s Resolved</v>
      </c>
      <c r="I678" s="13" t="str">
        <f t="shared" si="45"/>
        <v>Mar-26</v>
      </c>
      <c r="J678" s="15"/>
    </row>
    <row r="679" spans="1:10" x14ac:dyDescent="0.3">
      <c r="A679" s="5">
        <v>677</v>
      </c>
      <c r="B679" s="15">
        <v>5612613</v>
      </c>
      <c r="C679" s="17">
        <v>46085</v>
      </c>
      <c r="D679" s="15" t="s">
        <v>2</v>
      </c>
      <c r="E679" s="15" t="s">
        <v>342</v>
      </c>
      <c r="F679" s="15" t="s">
        <v>6</v>
      </c>
      <c r="G679" s="17">
        <v>46089</v>
      </c>
      <c r="H679" s="15" t="str">
        <f t="shared" si="44"/>
        <v>-4 Day/s Resolved</v>
      </c>
      <c r="I679" s="13" t="str">
        <f t="shared" si="45"/>
        <v>Mar-26</v>
      </c>
      <c r="J679" s="15"/>
    </row>
    <row r="680" spans="1:10" x14ac:dyDescent="0.3">
      <c r="A680" s="5">
        <v>678</v>
      </c>
      <c r="B680" s="15">
        <v>5612617</v>
      </c>
      <c r="C680" s="17">
        <v>46085</v>
      </c>
      <c r="D680" s="15" t="s">
        <v>2</v>
      </c>
      <c r="E680" s="15" t="s">
        <v>342</v>
      </c>
      <c r="F680" s="15" t="s">
        <v>6</v>
      </c>
      <c r="G680" s="17">
        <v>46089</v>
      </c>
      <c r="H680" s="15" t="str">
        <f t="shared" si="44"/>
        <v>-4 Day/s Resolved</v>
      </c>
      <c r="I680" s="13" t="str">
        <f t="shared" si="45"/>
        <v>Mar-26</v>
      </c>
      <c r="J680" s="15"/>
    </row>
    <row r="681" spans="1:10" x14ac:dyDescent="0.3">
      <c r="A681" s="5">
        <v>679</v>
      </c>
      <c r="B681" s="15">
        <v>5613184</v>
      </c>
      <c r="C681" s="17">
        <v>46086</v>
      </c>
      <c r="D681" s="15" t="s">
        <v>2</v>
      </c>
      <c r="E681" s="15" t="s">
        <v>366</v>
      </c>
      <c r="F681" s="15" t="s">
        <v>6</v>
      </c>
      <c r="G681" s="17">
        <v>46089</v>
      </c>
      <c r="H681" s="15" t="str">
        <f t="shared" si="44"/>
        <v>-3 Day/s Resolved</v>
      </c>
      <c r="I681" s="13" t="str">
        <f t="shared" si="45"/>
        <v>Mar-26</v>
      </c>
      <c r="J681" s="15"/>
    </row>
    <row r="682" spans="1:10" x14ac:dyDescent="0.3">
      <c r="A682" s="5">
        <v>680</v>
      </c>
      <c r="B682" s="15">
        <v>5613256</v>
      </c>
      <c r="C682" s="17">
        <v>46086</v>
      </c>
      <c r="D682" s="15" t="s">
        <v>2</v>
      </c>
      <c r="E682" s="15" t="s">
        <v>340</v>
      </c>
      <c r="F682" s="15" t="s">
        <v>6</v>
      </c>
      <c r="G682" s="17">
        <v>46089</v>
      </c>
      <c r="H682" s="15" t="str">
        <f t="shared" si="44"/>
        <v>-3 Day/s Resolved</v>
      </c>
      <c r="I682" s="13" t="str">
        <f t="shared" si="45"/>
        <v>Mar-26</v>
      </c>
      <c r="J682" s="15"/>
    </row>
    <row r="683" spans="1:10" x14ac:dyDescent="0.3">
      <c r="A683" s="5">
        <v>681</v>
      </c>
      <c r="B683" s="15">
        <v>5613298</v>
      </c>
      <c r="C683" s="17">
        <v>46086</v>
      </c>
      <c r="D683" s="15" t="s">
        <v>2</v>
      </c>
      <c r="E683" s="15" t="s">
        <v>388</v>
      </c>
      <c r="F683" s="15" t="s">
        <v>6</v>
      </c>
      <c r="G683" s="17">
        <v>46089</v>
      </c>
      <c r="H683" s="15" t="str">
        <f t="shared" ref="H683:H700" si="46">IF(C683=G683,"Resolved Sameday",IF(G683="In Progress","No Update Yet",(C683-G683)&amp;" Day/s Resolved"))</f>
        <v>-3 Day/s Resolved</v>
      </c>
      <c r="I683" s="13" t="str">
        <f t="shared" ref="I683:I700" si="47">TEXT(C683,"MMM-YY")</f>
        <v>Mar-26</v>
      </c>
      <c r="J683" s="15" t="s">
        <v>103</v>
      </c>
    </row>
    <row r="684" spans="1:10" x14ac:dyDescent="0.3">
      <c r="A684" s="5">
        <v>682</v>
      </c>
      <c r="B684" s="15">
        <v>5613594</v>
      </c>
      <c r="C684" s="17">
        <v>46086</v>
      </c>
      <c r="D684" s="15" t="s">
        <v>2</v>
      </c>
      <c r="E684" s="15" t="s">
        <v>340</v>
      </c>
      <c r="F684" s="15" t="s">
        <v>6</v>
      </c>
      <c r="G684" s="17">
        <v>46089</v>
      </c>
      <c r="H684" s="15" t="str">
        <f t="shared" si="46"/>
        <v>-3 Day/s Resolved</v>
      </c>
      <c r="I684" s="13" t="str">
        <f t="shared" si="47"/>
        <v>Mar-26</v>
      </c>
      <c r="J684" s="15"/>
    </row>
    <row r="685" spans="1:10" x14ac:dyDescent="0.3">
      <c r="A685" s="5">
        <v>683</v>
      </c>
      <c r="B685" s="15">
        <v>5614285</v>
      </c>
      <c r="C685" s="17">
        <v>46086</v>
      </c>
      <c r="D685" s="15" t="s">
        <v>2</v>
      </c>
      <c r="E685" s="15" t="s">
        <v>342</v>
      </c>
      <c r="F685" s="15" t="s">
        <v>6</v>
      </c>
      <c r="G685" s="17">
        <v>46089</v>
      </c>
      <c r="H685" s="15" t="str">
        <f t="shared" si="46"/>
        <v>-3 Day/s Resolved</v>
      </c>
      <c r="I685" s="13" t="str">
        <f t="shared" si="47"/>
        <v>Mar-26</v>
      </c>
      <c r="J685" s="15"/>
    </row>
    <row r="686" spans="1:10" x14ac:dyDescent="0.3">
      <c r="A686" s="5">
        <v>684</v>
      </c>
      <c r="B686" s="15">
        <v>5614291</v>
      </c>
      <c r="C686" s="17">
        <v>46086</v>
      </c>
      <c r="D686" s="15" t="s">
        <v>2</v>
      </c>
      <c r="E686" s="15" t="s">
        <v>342</v>
      </c>
      <c r="F686" s="15" t="s">
        <v>6</v>
      </c>
      <c r="G686" s="17">
        <v>46089</v>
      </c>
      <c r="H686" s="15" t="str">
        <f t="shared" si="46"/>
        <v>-3 Day/s Resolved</v>
      </c>
      <c r="I686" s="13" t="str">
        <f t="shared" si="47"/>
        <v>Mar-26</v>
      </c>
      <c r="J686" s="15"/>
    </row>
    <row r="687" spans="1:10" x14ac:dyDescent="0.3">
      <c r="A687" s="5">
        <v>685</v>
      </c>
      <c r="B687" s="15">
        <v>5614346</v>
      </c>
      <c r="C687" s="17">
        <v>46086</v>
      </c>
      <c r="D687" s="15" t="s">
        <v>2</v>
      </c>
      <c r="E687" s="15" t="s">
        <v>342</v>
      </c>
      <c r="F687" s="15" t="s">
        <v>6</v>
      </c>
      <c r="G687" s="17">
        <v>46089</v>
      </c>
      <c r="H687" s="15" t="str">
        <f t="shared" si="46"/>
        <v>-3 Day/s Resolved</v>
      </c>
      <c r="I687" s="13" t="str">
        <f t="shared" si="47"/>
        <v>Mar-26</v>
      </c>
      <c r="J687" s="15"/>
    </row>
    <row r="688" spans="1:10" x14ac:dyDescent="0.3">
      <c r="A688" s="5">
        <v>686</v>
      </c>
      <c r="B688" s="15">
        <v>5615738</v>
      </c>
      <c r="C688" s="17">
        <v>46087</v>
      </c>
      <c r="D688" s="15" t="s">
        <v>2</v>
      </c>
      <c r="E688" s="15" t="s">
        <v>342</v>
      </c>
      <c r="F688" s="15" t="s">
        <v>6</v>
      </c>
      <c r="G688" s="17">
        <v>46089</v>
      </c>
      <c r="H688" s="15" t="str">
        <f t="shared" si="46"/>
        <v>-2 Day/s Resolved</v>
      </c>
      <c r="I688" s="13" t="str">
        <f t="shared" si="47"/>
        <v>Mar-26</v>
      </c>
      <c r="J688" s="15"/>
    </row>
    <row r="689" spans="1:10" x14ac:dyDescent="0.3">
      <c r="A689" s="5">
        <v>687</v>
      </c>
      <c r="B689" s="15">
        <v>5615892</v>
      </c>
      <c r="C689" s="17">
        <v>46087</v>
      </c>
      <c r="D689" s="15" t="s">
        <v>2</v>
      </c>
      <c r="E689" s="15" t="s">
        <v>342</v>
      </c>
      <c r="F689" s="15" t="s">
        <v>6</v>
      </c>
      <c r="G689" s="17">
        <v>46089</v>
      </c>
      <c r="H689" s="15" t="str">
        <f t="shared" si="46"/>
        <v>-2 Day/s Resolved</v>
      </c>
      <c r="I689" s="13" t="str">
        <f t="shared" si="47"/>
        <v>Mar-26</v>
      </c>
      <c r="J689" s="15"/>
    </row>
    <row r="690" spans="1:10" x14ac:dyDescent="0.3">
      <c r="A690" s="5">
        <v>688</v>
      </c>
      <c r="B690" s="15">
        <v>5615898</v>
      </c>
      <c r="C690" s="17">
        <v>46087</v>
      </c>
      <c r="D690" s="15" t="s">
        <v>2</v>
      </c>
      <c r="E690" s="15" t="s">
        <v>423</v>
      </c>
      <c r="F690" s="15" t="s">
        <v>6</v>
      </c>
      <c r="G690" s="17">
        <v>46089</v>
      </c>
      <c r="H690" s="15" t="str">
        <f t="shared" si="46"/>
        <v>-2 Day/s Resolved</v>
      </c>
      <c r="I690" s="13" t="str">
        <f t="shared" si="47"/>
        <v>Mar-26</v>
      </c>
      <c r="J690" s="15"/>
    </row>
    <row r="691" spans="1:10" x14ac:dyDescent="0.3">
      <c r="A691" s="5">
        <v>689</v>
      </c>
      <c r="B691" s="15">
        <v>5615957</v>
      </c>
      <c r="C691" s="17">
        <v>46087</v>
      </c>
      <c r="D691" s="15" t="s">
        <v>2</v>
      </c>
      <c r="E691" s="15" t="s">
        <v>423</v>
      </c>
      <c r="F691" s="15" t="s">
        <v>6</v>
      </c>
      <c r="G691" s="17">
        <v>46089</v>
      </c>
      <c r="H691" s="15" t="str">
        <f t="shared" si="46"/>
        <v>-2 Day/s Resolved</v>
      </c>
      <c r="I691" s="13" t="str">
        <f t="shared" si="47"/>
        <v>Mar-26</v>
      </c>
      <c r="J691" s="15"/>
    </row>
    <row r="692" spans="1:10" x14ac:dyDescent="0.3">
      <c r="A692" s="5">
        <v>690</v>
      </c>
      <c r="B692" s="15">
        <v>5616005</v>
      </c>
      <c r="C692" s="17">
        <v>46087</v>
      </c>
      <c r="D692" s="15" t="s">
        <v>2</v>
      </c>
      <c r="E692" s="15" t="s">
        <v>423</v>
      </c>
      <c r="F692" s="15" t="s">
        <v>6</v>
      </c>
      <c r="G692" s="17">
        <v>46089</v>
      </c>
      <c r="H692" s="15" t="str">
        <f t="shared" si="46"/>
        <v>-2 Day/s Resolved</v>
      </c>
      <c r="I692" s="13" t="str">
        <f t="shared" si="47"/>
        <v>Mar-26</v>
      </c>
      <c r="J692" s="15"/>
    </row>
    <row r="693" spans="1:10" x14ac:dyDescent="0.3">
      <c r="A693" s="5">
        <v>691</v>
      </c>
      <c r="B693" s="15">
        <v>5616141</v>
      </c>
      <c r="C693" s="17">
        <v>46088</v>
      </c>
      <c r="D693" s="15" t="s">
        <v>2</v>
      </c>
      <c r="E693" s="15" t="s">
        <v>428</v>
      </c>
      <c r="F693" s="15" t="s">
        <v>6</v>
      </c>
      <c r="G693" s="17">
        <v>46089</v>
      </c>
      <c r="H693" s="15" t="str">
        <f t="shared" si="46"/>
        <v>-1 Day/s Resolved</v>
      </c>
      <c r="I693" s="13" t="str">
        <f t="shared" si="47"/>
        <v>Mar-26</v>
      </c>
      <c r="J693" s="15"/>
    </row>
    <row r="694" spans="1:10" x14ac:dyDescent="0.3">
      <c r="A694" s="5">
        <v>692</v>
      </c>
      <c r="B694" s="15">
        <v>5616157</v>
      </c>
      <c r="C694" s="17">
        <v>46088</v>
      </c>
      <c r="D694" s="15" t="s">
        <v>2</v>
      </c>
      <c r="E694" s="15" t="s">
        <v>429</v>
      </c>
      <c r="F694" s="15" t="s">
        <v>6</v>
      </c>
      <c r="G694" s="17">
        <v>46089</v>
      </c>
      <c r="H694" s="15" t="str">
        <f t="shared" si="46"/>
        <v>-1 Day/s Resolved</v>
      </c>
      <c r="I694" s="13" t="str">
        <f t="shared" si="47"/>
        <v>Mar-26</v>
      </c>
      <c r="J694" s="15"/>
    </row>
    <row r="695" spans="1:10" x14ac:dyDescent="0.3">
      <c r="A695" s="5">
        <v>693</v>
      </c>
      <c r="B695" s="15">
        <v>5616810</v>
      </c>
      <c r="C695" s="17">
        <v>46088</v>
      </c>
      <c r="D695" s="15" t="s">
        <v>2</v>
      </c>
      <c r="E695" s="15" t="s">
        <v>340</v>
      </c>
      <c r="F695" s="15" t="s">
        <v>6</v>
      </c>
      <c r="G695" s="17">
        <v>46091</v>
      </c>
      <c r="H695" s="15" t="str">
        <f t="shared" si="46"/>
        <v>-3 Day/s Resolved</v>
      </c>
      <c r="I695" s="13" t="str">
        <f t="shared" si="47"/>
        <v>Mar-26</v>
      </c>
      <c r="J695" s="15"/>
    </row>
    <row r="696" spans="1:10" x14ac:dyDescent="0.3">
      <c r="A696" s="5">
        <v>694</v>
      </c>
      <c r="B696" s="15">
        <v>5616870</v>
      </c>
      <c r="C696" s="17">
        <v>46088</v>
      </c>
      <c r="D696" s="15" t="s">
        <v>2</v>
      </c>
      <c r="E696" s="15" t="s">
        <v>426</v>
      </c>
      <c r="F696" s="15" t="s">
        <v>6</v>
      </c>
      <c r="G696" s="17">
        <v>46091</v>
      </c>
      <c r="H696" s="15" t="str">
        <f t="shared" si="46"/>
        <v>-3 Day/s Resolved</v>
      </c>
      <c r="I696" s="13" t="str">
        <f t="shared" si="47"/>
        <v>Mar-26</v>
      </c>
      <c r="J696" s="15"/>
    </row>
    <row r="697" spans="1:10" x14ac:dyDescent="0.3">
      <c r="A697" s="5">
        <v>695</v>
      </c>
      <c r="B697" s="15">
        <v>5617046</v>
      </c>
      <c r="C697" s="17">
        <v>46088</v>
      </c>
      <c r="D697" s="15" t="s">
        <v>2</v>
      </c>
      <c r="E697" s="15" t="s">
        <v>388</v>
      </c>
      <c r="F697" s="15" t="s">
        <v>6</v>
      </c>
      <c r="G697" s="17">
        <v>46091</v>
      </c>
      <c r="H697" s="15" t="str">
        <f t="shared" si="46"/>
        <v>-3 Day/s Resolved</v>
      </c>
      <c r="I697" s="13" t="str">
        <f t="shared" si="47"/>
        <v>Mar-26</v>
      </c>
      <c r="J697" s="15" t="s">
        <v>103</v>
      </c>
    </row>
    <row r="698" spans="1:10" x14ac:dyDescent="0.3">
      <c r="A698" s="5">
        <v>696</v>
      </c>
      <c r="B698" s="15">
        <v>5617047</v>
      </c>
      <c r="C698" s="17">
        <v>46088</v>
      </c>
      <c r="D698" s="15" t="s">
        <v>2</v>
      </c>
      <c r="E698" s="15" t="s">
        <v>358</v>
      </c>
      <c r="F698" s="15" t="s">
        <v>6</v>
      </c>
      <c r="G698" s="17">
        <v>46094</v>
      </c>
      <c r="H698" s="15" t="str">
        <f t="shared" si="46"/>
        <v>-6 Day/s Resolved</v>
      </c>
      <c r="I698" s="13" t="str">
        <f t="shared" si="47"/>
        <v>Mar-26</v>
      </c>
      <c r="J698" s="15"/>
    </row>
    <row r="699" spans="1:10" x14ac:dyDescent="0.3">
      <c r="A699" s="5">
        <v>697</v>
      </c>
      <c r="B699" s="15">
        <v>5617125</v>
      </c>
      <c r="C699" s="17">
        <v>46089</v>
      </c>
      <c r="D699" s="15" t="s">
        <v>2</v>
      </c>
      <c r="E699" s="15" t="s">
        <v>397</v>
      </c>
      <c r="F699" s="15" t="s">
        <v>6</v>
      </c>
      <c r="G699" s="17">
        <v>46091</v>
      </c>
      <c r="H699" s="15" t="str">
        <f t="shared" si="46"/>
        <v>-2 Day/s Resolved</v>
      </c>
      <c r="I699" s="13" t="str">
        <f t="shared" si="47"/>
        <v>Mar-26</v>
      </c>
      <c r="J699" s="15"/>
    </row>
    <row r="700" spans="1:10" x14ac:dyDescent="0.3">
      <c r="A700" s="5">
        <v>698</v>
      </c>
      <c r="B700" s="15">
        <v>5617452</v>
      </c>
      <c r="C700" s="17">
        <v>46089</v>
      </c>
      <c r="D700" s="15" t="s">
        <v>2</v>
      </c>
      <c r="E700" s="15" t="s">
        <v>340</v>
      </c>
      <c r="F700" s="15" t="s">
        <v>6</v>
      </c>
      <c r="G700" s="17">
        <v>46090</v>
      </c>
      <c r="H700" s="15" t="str">
        <f t="shared" si="46"/>
        <v>-1 Day/s Resolved</v>
      </c>
      <c r="I700" s="13" t="str">
        <f t="shared" si="47"/>
        <v>Mar-26</v>
      </c>
      <c r="J700" s="15"/>
    </row>
    <row r="701" spans="1:10" x14ac:dyDescent="0.3">
      <c r="A701" s="5">
        <v>699</v>
      </c>
      <c r="B701" s="15">
        <v>5617478</v>
      </c>
      <c r="C701" s="17">
        <v>46089</v>
      </c>
      <c r="D701" s="15" t="s">
        <v>2</v>
      </c>
      <c r="E701" s="15" t="s">
        <v>388</v>
      </c>
      <c r="F701" s="15" t="s">
        <v>6</v>
      </c>
      <c r="G701" s="17">
        <v>46091</v>
      </c>
      <c r="H701" s="15" t="str">
        <f t="shared" ref="H701:H715" si="48">IF(C701=G701,"Resolved Sameday",IF(G701="In Progress","No Update Yet",(C701-G701)&amp;" Day/s Resolved"))</f>
        <v>-2 Day/s Resolved</v>
      </c>
      <c r="I701" s="13" t="str">
        <f t="shared" ref="I701:I715" si="49">TEXT(C701,"MMM-YY")</f>
        <v>Mar-26</v>
      </c>
      <c r="J701" s="15" t="s">
        <v>103</v>
      </c>
    </row>
    <row r="702" spans="1:10" x14ac:dyDescent="0.3">
      <c r="A702" s="5">
        <v>700</v>
      </c>
      <c r="B702" s="15">
        <v>5617821</v>
      </c>
      <c r="C702" s="17">
        <v>46089</v>
      </c>
      <c r="D702" s="15" t="s">
        <v>2</v>
      </c>
      <c r="E702" s="15" t="s">
        <v>340</v>
      </c>
      <c r="F702" s="15" t="s">
        <v>6</v>
      </c>
      <c r="G702" s="17">
        <v>46090</v>
      </c>
      <c r="H702" s="15" t="str">
        <f t="shared" si="48"/>
        <v>-1 Day/s Resolved</v>
      </c>
      <c r="I702" s="13" t="str">
        <f t="shared" si="49"/>
        <v>Mar-26</v>
      </c>
      <c r="J702" s="15"/>
    </row>
    <row r="703" spans="1:10" x14ac:dyDescent="0.3">
      <c r="A703" s="5">
        <v>701</v>
      </c>
      <c r="B703" s="15">
        <v>5617957</v>
      </c>
      <c r="C703" s="17">
        <v>46090</v>
      </c>
      <c r="D703" s="15" t="s">
        <v>2</v>
      </c>
      <c r="E703" s="15" t="s">
        <v>397</v>
      </c>
      <c r="F703" s="15" t="s">
        <v>6</v>
      </c>
      <c r="G703" s="17">
        <v>46092</v>
      </c>
      <c r="H703" s="15" t="str">
        <f t="shared" si="48"/>
        <v>-2 Day/s Resolved</v>
      </c>
      <c r="I703" s="13" t="str">
        <f t="shared" si="49"/>
        <v>Mar-26</v>
      </c>
      <c r="J703" s="15"/>
    </row>
    <row r="704" spans="1:10" x14ac:dyDescent="0.3">
      <c r="A704" s="5">
        <v>702</v>
      </c>
      <c r="B704" s="15">
        <v>5619148</v>
      </c>
      <c r="C704" s="17">
        <v>46090</v>
      </c>
      <c r="D704" s="15" t="s">
        <v>2</v>
      </c>
      <c r="E704" s="15" t="s">
        <v>388</v>
      </c>
      <c r="F704" s="15" t="s">
        <v>6</v>
      </c>
      <c r="G704" s="17">
        <v>46094</v>
      </c>
      <c r="H704" s="15" t="str">
        <f t="shared" si="48"/>
        <v>-4 Day/s Resolved</v>
      </c>
      <c r="I704" s="13" t="str">
        <f t="shared" si="49"/>
        <v>Mar-26</v>
      </c>
      <c r="J704" s="15" t="s">
        <v>103</v>
      </c>
    </row>
    <row r="705" spans="1:10" x14ac:dyDescent="0.3">
      <c r="A705" s="5">
        <v>703</v>
      </c>
      <c r="B705" s="15">
        <v>5619235</v>
      </c>
      <c r="C705" s="17">
        <v>46090</v>
      </c>
      <c r="D705" s="15" t="s">
        <v>2</v>
      </c>
      <c r="E705" s="15" t="s">
        <v>342</v>
      </c>
      <c r="F705" s="15" t="s">
        <v>6</v>
      </c>
      <c r="G705" s="17">
        <v>46094</v>
      </c>
      <c r="H705" s="15" t="str">
        <f t="shared" si="48"/>
        <v>-4 Day/s Resolved</v>
      </c>
      <c r="I705" s="13" t="str">
        <f t="shared" si="49"/>
        <v>Mar-26</v>
      </c>
      <c r="J705" s="15"/>
    </row>
    <row r="706" spans="1:10" x14ac:dyDescent="0.3">
      <c r="A706" s="5">
        <v>704</v>
      </c>
      <c r="B706" s="15">
        <v>5619490</v>
      </c>
      <c r="C706" s="17">
        <v>46090</v>
      </c>
      <c r="D706" s="15" t="s">
        <v>2</v>
      </c>
      <c r="E706" s="15" t="s">
        <v>342</v>
      </c>
      <c r="F706" s="15" t="s">
        <v>6</v>
      </c>
      <c r="G706" s="17">
        <v>46094</v>
      </c>
      <c r="H706" s="15" t="str">
        <f t="shared" si="48"/>
        <v>-4 Day/s Resolved</v>
      </c>
      <c r="I706" s="13" t="str">
        <f t="shared" si="49"/>
        <v>Mar-26</v>
      </c>
      <c r="J706" s="15"/>
    </row>
    <row r="707" spans="1:10" x14ac:dyDescent="0.3">
      <c r="A707" s="5">
        <v>705</v>
      </c>
      <c r="B707" s="15">
        <v>5619491</v>
      </c>
      <c r="C707" s="17">
        <v>46090</v>
      </c>
      <c r="D707" s="15" t="s">
        <v>2</v>
      </c>
      <c r="E707" s="15" t="s">
        <v>342</v>
      </c>
      <c r="F707" s="15" t="s">
        <v>6</v>
      </c>
      <c r="G707" s="17">
        <v>46094</v>
      </c>
      <c r="H707" s="15" t="str">
        <f t="shared" si="48"/>
        <v>-4 Day/s Resolved</v>
      </c>
      <c r="I707" s="13" t="str">
        <f t="shared" si="49"/>
        <v>Mar-26</v>
      </c>
      <c r="J707" s="15"/>
    </row>
    <row r="708" spans="1:10" x14ac:dyDescent="0.3">
      <c r="A708" s="5">
        <v>706</v>
      </c>
      <c r="B708" s="15">
        <v>5619493</v>
      </c>
      <c r="C708" s="17">
        <v>46090</v>
      </c>
      <c r="D708" s="15" t="s">
        <v>2</v>
      </c>
      <c r="E708" s="15" t="s">
        <v>342</v>
      </c>
      <c r="F708" s="15" t="s">
        <v>6</v>
      </c>
      <c r="G708" s="17">
        <v>46094</v>
      </c>
      <c r="H708" s="15" t="str">
        <f t="shared" si="48"/>
        <v>-4 Day/s Resolved</v>
      </c>
      <c r="I708" s="13" t="str">
        <f t="shared" si="49"/>
        <v>Mar-26</v>
      </c>
      <c r="J708" s="15"/>
    </row>
    <row r="709" spans="1:10" x14ac:dyDescent="0.3">
      <c r="A709" s="5">
        <v>707</v>
      </c>
      <c r="B709" s="15">
        <v>5619618</v>
      </c>
      <c r="C709" s="17">
        <v>46090</v>
      </c>
      <c r="D709" s="15" t="s">
        <v>2</v>
      </c>
      <c r="E709" s="15" t="s">
        <v>342</v>
      </c>
      <c r="F709" s="15" t="s">
        <v>6</v>
      </c>
      <c r="G709" s="17">
        <v>46094</v>
      </c>
      <c r="H709" s="15" t="str">
        <f t="shared" si="48"/>
        <v>-4 Day/s Resolved</v>
      </c>
      <c r="I709" s="13" t="str">
        <f t="shared" si="49"/>
        <v>Mar-26</v>
      </c>
      <c r="J709" s="15"/>
    </row>
    <row r="710" spans="1:10" x14ac:dyDescent="0.3">
      <c r="A710" s="5">
        <v>708</v>
      </c>
      <c r="B710" s="15">
        <v>5619638</v>
      </c>
      <c r="C710" s="17">
        <v>46090</v>
      </c>
      <c r="D710" s="15" t="s">
        <v>2</v>
      </c>
      <c r="E710" s="15" t="s">
        <v>342</v>
      </c>
      <c r="F710" s="15" t="s">
        <v>6</v>
      </c>
      <c r="G710" s="17">
        <v>46094</v>
      </c>
      <c r="H710" s="15" t="str">
        <f t="shared" si="48"/>
        <v>-4 Day/s Resolved</v>
      </c>
      <c r="I710" s="13" t="str">
        <f t="shared" si="49"/>
        <v>Mar-26</v>
      </c>
      <c r="J710" s="15"/>
    </row>
    <row r="711" spans="1:10" x14ac:dyDescent="0.3">
      <c r="A711" s="5">
        <v>709</v>
      </c>
      <c r="B711" s="15">
        <v>5619681</v>
      </c>
      <c r="C711" s="17">
        <v>46090</v>
      </c>
      <c r="D711" s="15" t="s">
        <v>2</v>
      </c>
      <c r="E711" s="15" t="s">
        <v>342</v>
      </c>
      <c r="F711" s="15" t="s">
        <v>6</v>
      </c>
      <c r="G711" s="17">
        <v>46094</v>
      </c>
      <c r="H711" s="15" t="str">
        <f t="shared" si="48"/>
        <v>-4 Day/s Resolved</v>
      </c>
      <c r="I711" s="13" t="str">
        <f t="shared" si="49"/>
        <v>Mar-26</v>
      </c>
      <c r="J711" s="15"/>
    </row>
    <row r="712" spans="1:10" x14ac:dyDescent="0.3">
      <c r="A712" s="5">
        <v>710</v>
      </c>
      <c r="B712" s="15">
        <v>5621143</v>
      </c>
      <c r="C712" s="17">
        <v>46091</v>
      </c>
      <c r="D712" s="15" t="s">
        <v>2</v>
      </c>
      <c r="E712" s="15" t="s">
        <v>340</v>
      </c>
      <c r="F712" s="15" t="s">
        <v>6</v>
      </c>
      <c r="G712" s="17">
        <v>46094</v>
      </c>
      <c r="H712" s="15" t="str">
        <f t="shared" si="48"/>
        <v>-3 Day/s Resolved</v>
      </c>
      <c r="I712" s="13" t="str">
        <f t="shared" si="49"/>
        <v>Mar-26</v>
      </c>
      <c r="J712" s="15"/>
    </row>
    <row r="713" spans="1:10" x14ac:dyDescent="0.3">
      <c r="A713" s="5">
        <v>711</v>
      </c>
      <c r="B713" s="15">
        <v>5621197</v>
      </c>
      <c r="C713" s="17">
        <v>46091</v>
      </c>
      <c r="D713" s="15" t="s">
        <v>2</v>
      </c>
      <c r="E713" s="15" t="s">
        <v>342</v>
      </c>
      <c r="F713" s="15" t="s">
        <v>6</v>
      </c>
      <c r="G713" s="17">
        <v>46094</v>
      </c>
      <c r="H713" s="15" t="str">
        <f t="shared" si="48"/>
        <v>-3 Day/s Resolved</v>
      </c>
      <c r="I713" s="13" t="str">
        <f t="shared" si="49"/>
        <v>Mar-26</v>
      </c>
      <c r="J713" s="15"/>
    </row>
    <row r="714" spans="1:10" x14ac:dyDescent="0.3">
      <c r="A714" s="5">
        <v>712</v>
      </c>
      <c r="B714" s="15">
        <v>5621324</v>
      </c>
      <c r="C714" s="17">
        <v>46091</v>
      </c>
      <c r="D714" s="15" t="s">
        <v>2</v>
      </c>
      <c r="E714" s="15" t="s">
        <v>342</v>
      </c>
      <c r="F714" s="15" t="s">
        <v>6</v>
      </c>
      <c r="G714" s="17">
        <v>46094</v>
      </c>
      <c r="H714" s="15" t="str">
        <f t="shared" si="48"/>
        <v>-3 Day/s Resolved</v>
      </c>
      <c r="I714" s="13" t="str">
        <f t="shared" si="49"/>
        <v>Mar-26</v>
      </c>
      <c r="J714" s="15"/>
    </row>
    <row r="715" spans="1:10" x14ac:dyDescent="0.3">
      <c r="A715" s="5">
        <v>713</v>
      </c>
      <c r="B715" s="15">
        <v>5621326</v>
      </c>
      <c r="C715" s="17">
        <v>46091</v>
      </c>
      <c r="D715" s="15" t="s">
        <v>2</v>
      </c>
      <c r="E715" s="15" t="s">
        <v>342</v>
      </c>
      <c r="F715" s="15" t="s">
        <v>6</v>
      </c>
      <c r="G715" s="17">
        <v>46094</v>
      </c>
      <c r="H715" s="15" t="str">
        <f t="shared" si="48"/>
        <v>-3 Day/s Resolved</v>
      </c>
      <c r="I715" s="13" t="str">
        <f t="shared" si="49"/>
        <v>Mar-26</v>
      </c>
      <c r="J715" s="15"/>
    </row>
    <row r="716" spans="1:10" x14ac:dyDescent="0.3">
      <c r="A716" s="5">
        <v>714</v>
      </c>
      <c r="B716" s="15">
        <v>5621328</v>
      </c>
      <c r="C716" s="17">
        <v>46091</v>
      </c>
      <c r="D716" s="15" t="s">
        <v>2</v>
      </c>
      <c r="E716" s="15" t="s">
        <v>342</v>
      </c>
      <c r="F716" s="15" t="s">
        <v>6</v>
      </c>
      <c r="G716" s="17">
        <v>46094</v>
      </c>
      <c r="H716" s="15" t="str">
        <f t="shared" ref="H716:H732" si="50">IF(C716=G716,"Resolved Sameday",IF(G716="In Progress","No Update Yet",(C716-G716)&amp;" Day/s Resolved"))</f>
        <v>-3 Day/s Resolved</v>
      </c>
      <c r="I716" s="13" t="str">
        <f t="shared" ref="I716:I732" si="51">TEXT(C716,"MMM-YY")</f>
        <v>Mar-26</v>
      </c>
      <c r="J716" s="15"/>
    </row>
    <row r="717" spans="1:10" x14ac:dyDescent="0.3">
      <c r="A717" s="5">
        <v>715</v>
      </c>
      <c r="B717" s="15">
        <v>5621488</v>
      </c>
      <c r="C717" s="17">
        <v>46092</v>
      </c>
      <c r="D717" s="15" t="s">
        <v>2</v>
      </c>
      <c r="E717" s="15" t="s">
        <v>397</v>
      </c>
      <c r="F717" s="15" t="s">
        <v>6</v>
      </c>
      <c r="G717" s="17">
        <v>46094</v>
      </c>
      <c r="H717" s="15" t="str">
        <f t="shared" si="50"/>
        <v>-2 Day/s Resolved</v>
      </c>
      <c r="I717" s="13" t="str">
        <f t="shared" si="51"/>
        <v>Mar-26</v>
      </c>
      <c r="J717" s="15"/>
    </row>
    <row r="718" spans="1:10" x14ac:dyDescent="0.3">
      <c r="A718" s="5">
        <v>716</v>
      </c>
      <c r="B718" s="15">
        <v>5622281</v>
      </c>
      <c r="C718" s="17">
        <v>46092</v>
      </c>
      <c r="D718" s="15" t="s">
        <v>2</v>
      </c>
      <c r="E718" s="15" t="s">
        <v>388</v>
      </c>
      <c r="F718" s="15" t="s">
        <v>6</v>
      </c>
      <c r="G718" s="17">
        <v>46094</v>
      </c>
      <c r="H718" s="15" t="str">
        <f t="shared" si="50"/>
        <v>-2 Day/s Resolved</v>
      </c>
      <c r="I718" s="13" t="str">
        <f t="shared" si="51"/>
        <v>Mar-26</v>
      </c>
      <c r="J718" s="15" t="s">
        <v>103</v>
      </c>
    </row>
    <row r="719" spans="1:10" x14ac:dyDescent="0.3">
      <c r="A719" s="5">
        <v>717</v>
      </c>
      <c r="B719" s="15">
        <v>5622860</v>
      </c>
      <c r="C719" s="17">
        <v>46092</v>
      </c>
      <c r="D719" s="15" t="s">
        <v>2</v>
      </c>
      <c r="E719" s="15" t="s">
        <v>342</v>
      </c>
      <c r="F719" s="15" t="s">
        <v>6</v>
      </c>
      <c r="G719" s="17">
        <v>46094</v>
      </c>
      <c r="H719" s="15" t="str">
        <f t="shared" si="50"/>
        <v>-2 Day/s Resolved</v>
      </c>
      <c r="I719" s="13" t="str">
        <f t="shared" si="51"/>
        <v>Mar-26</v>
      </c>
      <c r="J719" s="15"/>
    </row>
    <row r="720" spans="1:10" x14ac:dyDescent="0.3">
      <c r="A720" s="5">
        <v>718</v>
      </c>
      <c r="B720" s="15">
        <v>5622868</v>
      </c>
      <c r="C720" s="17">
        <v>46092</v>
      </c>
      <c r="D720" s="15" t="s">
        <v>2</v>
      </c>
      <c r="E720" s="15" t="s">
        <v>342</v>
      </c>
      <c r="F720" s="15" t="s">
        <v>6</v>
      </c>
      <c r="G720" s="17">
        <v>46094</v>
      </c>
      <c r="H720" s="15" t="str">
        <f t="shared" si="50"/>
        <v>-2 Day/s Resolved</v>
      </c>
      <c r="I720" s="13" t="str">
        <f t="shared" si="51"/>
        <v>Mar-26</v>
      </c>
      <c r="J720" s="15"/>
    </row>
    <row r="721" spans="1:10" x14ac:dyDescent="0.3">
      <c r="A721" s="5">
        <v>719</v>
      </c>
      <c r="B721" s="15">
        <v>5622916</v>
      </c>
      <c r="C721" s="17">
        <v>46092</v>
      </c>
      <c r="D721" s="15" t="s">
        <v>2</v>
      </c>
      <c r="E721" s="15" t="s">
        <v>342</v>
      </c>
      <c r="F721" s="15" t="s">
        <v>6</v>
      </c>
      <c r="G721" s="17">
        <v>46094</v>
      </c>
      <c r="H721" s="15" t="str">
        <f t="shared" si="50"/>
        <v>-2 Day/s Resolved</v>
      </c>
      <c r="I721" s="13" t="str">
        <f t="shared" si="51"/>
        <v>Mar-26</v>
      </c>
      <c r="J721" s="15"/>
    </row>
    <row r="722" spans="1:10" x14ac:dyDescent="0.3">
      <c r="A722" s="5">
        <v>720</v>
      </c>
      <c r="B722" s="15">
        <v>5623010</v>
      </c>
      <c r="C722" s="17">
        <v>46092</v>
      </c>
      <c r="D722" s="15" t="s">
        <v>2</v>
      </c>
      <c r="E722" s="15" t="s">
        <v>342</v>
      </c>
      <c r="F722" s="15" t="s">
        <v>6</v>
      </c>
      <c r="G722" s="17">
        <v>46094</v>
      </c>
      <c r="H722" s="15" t="str">
        <f t="shared" si="50"/>
        <v>-2 Day/s Resolved</v>
      </c>
      <c r="I722" s="13" t="str">
        <f t="shared" si="51"/>
        <v>Mar-26</v>
      </c>
      <c r="J722" s="15"/>
    </row>
    <row r="723" spans="1:10" x14ac:dyDescent="0.3">
      <c r="A723" s="5">
        <v>721</v>
      </c>
      <c r="B723" s="15">
        <v>5624334</v>
      </c>
      <c r="C723" s="17">
        <v>46093</v>
      </c>
      <c r="D723" s="15" t="s">
        <v>2</v>
      </c>
      <c r="E723" s="15" t="s">
        <v>388</v>
      </c>
      <c r="F723" s="15" t="s">
        <v>6</v>
      </c>
      <c r="G723" s="17">
        <v>46094</v>
      </c>
      <c r="H723" s="15" t="str">
        <f t="shared" si="50"/>
        <v>-1 Day/s Resolved</v>
      </c>
      <c r="I723" s="13" t="str">
        <f t="shared" si="51"/>
        <v>Mar-26</v>
      </c>
      <c r="J723" s="15" t="s">
        <v>103</v>
      </c>
    </row>
    <row r="724" spans="1:10" x14ac:dyDescent="0.3">
      <c r="A724" s="5">
        <v>722</v>
      </c>
      <c r="B724" s="15">
        <v>5624468</v>
      </c>
      <c r="C724" s="17">
        <v>46093</v>
      </c>
      <c r="D724" s="15" t="s">
        <v>2</v>
      </c>
      <c r="E724" s="15" t="s">
        <v>342</v>
      </c>
      <c r="F724" s="15" t="s">
        <v>6</v>
      </c>
      <c r="G724" s="17">
        <v>46094</v>
      </c>
      <c r="H724" s="15" t="str">
        <f t="shared" si="50"/>
        <v>-1 Day/s Resolved</v>
      </c>
      <c r="I724" s="13" t="str">
        <f t="shared" si="51"/>
        <v>Mar-26</v>
      </c>
      <c r="J724" s="15"/>
    </row>
    <row r="725" spans="1:10" x14ac:dyDescent="0.3">
      <c r="A725" s="5">
        <v>723</v>
      </c>
      <c r="B725" s="15">
        <v>5624715</v>
      </c>
      <c r="C725" s="17">
        <v>46093</v>
      </c>
      <c r="D725" s="15" t="s">
        <v>2</v>
      </c>
      <c r="E725" s="15" t="s">
        <v>342</v>
      </c>
      <c r="F725" s="15" t="s">
        <v>6</v>
      </c>
      <c r="G725" s="17">
        <v>46094</v>
      </c>
      <c r="H725" s="15" t="str">
        <f t="shared" si="50"/>
        <v>-1 Day/s Resolved</v>
      </c>
      <c r="I725" s="13" t="str">
        <f t="shared" si="51"/>
        <v>Mar-26</v>
      </c>
      <c r="J725" s="15"/>
    </row>
    <row r="726" spans="1:10" x14ac:dyDescent="0.3">
      <c r="A726" s="5">
        <v>724</v>
      </c>
      <c r="B726" s="15">
        <v>5624750</v>
      </c>
      <c r="C726" s="17">
        <v>46093</v>
      </c>
      <c r="D726" s="15" t="s">
        <v>2</v>
      </c>
      <c r="E726" s="15" t="s">
        <v>342</v>
      </c>
      <c r="F726" s="15" t="s">
        <v>6</v>
      </c>
      <c r="G726" s="17">
        <v>46094</v>
      </c>
      <c r="H726" s="15" t="str">
        <f t="shared" si="50"/>
        <v>-1 Day/s Resolved</v>
      </c>
      <c r="I726" s="13" t="str">
        <f t="shared" si="51"/>
        <v>Mar-26</v>
      </c>
      <c r="J726" s="15"/>
    </row>
    <row r="727" spans="1:10" x14ac:dyDescent="0.3">
      <c r="A727" s="5">
        <v>725</v>
      </c>
      <c r="B727" s="15">
        <v>5624880</v>
      </c>
      <c r="C727" s="17">
        <v>46093</v>
      </c>
      <c r="D727" s="15" t="s">
        <v>2</v>
      </c>
      <c r="E727" s="15" t="s">
        <v>342</v>
      </c>
      <c r="F727" s="15" t="s">
        <v>6</v>
      </c>
      <c r="G727" s="17">
        <v>46094</v>
      </c>
      <c r="H727" s="15" t="str">
        <f t="shared" si="50"/>
        <v>-1 Day/s Resolved</v>
      </c>
      <c r="I727" s="13" t="str">
        <f t="shared" si="51"/>
        <v>Mar-26</v>
      </c>
      <c r="J727" s="15"/>
    </row>
    <row r="728" spans="1:10" x14ac:dyDescent="0.3">
      <c r="A728" s="5">
        <v>726</v>
      </c>
      <c r="B728" s="15">
        <v>5625356</v>
      </c>
      <c r="C728" s="17">
        <v>46094</v>
      </c>
      <c r="D728" s="15" t="s">
        <v>2</v>
      </c>
      <c r="E728" s="15" t="s">
        <v>358</v>
      </c>
      <c r="F728" s="15" t="s">
        <v>6</v>
      </c>
      <c r="G728" s="17">
        <v>46096</v>
      </c>
      <c r="H728" s="15" t="str">
        <f t="shared" si="50"/>
        <v>-2 Day/s Resolved</v>
      </c>
      <c r="I728" s="13" t="str">
        <f t="shared" si="51"/>
        <v>Mar-26</v>
      </c>
      <c r="J728" s="15"/>
    </row>
    <row r="729" spans="1:10" x14ac:dyDescent="0.3">
      <c r="A729" s="5">
        <v>727</v>
      </c>
      <c r="B729" s="15">
        <v>5625824</v>
      </c>
      <c r="C729" s="17">
        <v>46094</v>
      </c>
      <c r="D729" s="15" t="s">
        <v>2</v>
      </c>
      <c r="E729" s="15" t="s">
        <v>366</v>
      </c>
      <c r="F729" s="15" t="s">
        <v>6</v>
      </c>
      <c r="G729" s="17">
        <v>46096</v>
      </c>
      <c r="H729" s="15" t="str">
        <f t="shared" si="50"/>
        <v>-2 Day/s Resolved</v>
      </c>
      <c r="I729" s="13" t="str">
        <f t="shared" si="51"/>
        <v>Mar-26</v>
      </c>
      <c r="J729" s="15"/>
    </row>
    <row r="730" spans="1:10" x14ac:dyDescent="0.3">
      <c r="A730" s="5">
        <v>728</v>
      </c>
      <c r="B730" s="15">
        <v>5625862</v>
      </c>
      <c r="C730" s="17">
        <v>46094</v>
      </c>
      <c r="D730" s="15" t="s">
        <v>2</v>
      </c>
      <c r="E730" s="15" t="s">
        <v>388</v>
      </c>
      <c r="F730" s="15" t="s">
        <v>6</v>
      </c>
      <c r="G730" s="17">
        <v>46096</v>
      </c>
      <c r="H730" s="15" t="str">
        <f t="shared" si="50"/>
        <v>-2 Day/s Resolved</v>
      </c>
      <c r="I730" s="13" t="str">
        <f t="shared" si="51"/>
        <v>Mar-26</v>
      </c>
      <c r="J730" s="15" t="s">
        <v>103</v>
      </c>
    </row>
    <row r="731" spans="1:10" x14ac:dyDescent="0.3">
      <c r="A731" s="5">
        <v>729</v>
      </c>
      <c r="B731" s="15">
        <v>5626013</v>
      </c>
      <c r="C731" s="17">
        <v>46094</v>
      </c>
      <c r="D731" s="15" t="s">
        <v>2</v>
      </c>
      <c r="E731" s="15" t="s">
        <v>388</v>
      </c>
      <c r="F731" s="15" t="s">
        <v>6</v>
      </c>
      <c r="G731" s="17">
        <v>46096</v>
      </c>
      <c r="H731" s="15" t="str">
        <f t="shared" si="50"/>
        <v>-2 Day/s Resolved</v>
      </c>
      <c r="I731" s="13" t="str">
        <f t="shared" si="51"/>
        <v>Mar-26</v>
      </c>
      <c r="J731" s="15" t="s">
        <v>103</v>
      </c>
    </row>
    <row r="732" spans="1:10" x14ac:dyDescent="0.3">
      <c r="A732" s="5">
        <v>730</v>
      </c>
      <c r="B732" s="15">
        <v>5626514</v>
      </c>
      <c r="C732" s="17">
        <v>46094</v>
      </c>
      <c r="D732" s="15" t="s">
        <v>2</v>
      </c>
      <c r="E732" s="15" t="s">
        <v>342</v>
      </c>
      <c r="F732" s="15" t="s">
        <v>6</v>
      </c>
      <c r="G732" s="17">
        <v>46098</v>
      </c>
      <c r="H732" s="15" t="str">
        <f t="shared" si="50"/>
        <v>-4 Day/s Resolved</v>
      </c>
      <c r="I732" s="13" t="str">
        <f t="shared" si="51"/>
        <v>Mar-26</v>
      </c>
      <c r="J732" s="15"/>
    </row>
    <row r="733" spans="1:10" x14ac:dyDescent="0.3">
      <c r="A733" s="5">
        <v>731</v>
      </c>
      <c r="B733" s="15">
        <v>5626515</v>
      </c>
      <c r="C733" s="17">
        <v>46094</v>
      </c>
      <c r="D733" s="15" t="s">
        <v>2</v>
      </c>
      <c r="E733" s="15" t="s">
        <v>342</v>
      </c>
      <c r="F733" s="15" t="s">
        <v>6</v>
      </c>
      <c r="G733" s="17">
        <v>46098</v>
      </c>
      <c r="H733" s="15" t="str">
        <f t="shared" ref="H733:H748" si="52">IF(C733=G733,"Resolved Sameday",IF(G733="In Progress","No Update Yet",(C733-G733)&amp;" Day/s Resolved"))</f>
        <v>-4 Day/s Resolved</v>
      </c>
      <c r="I733" s="13" t="str">
        <f t="shared" ref="I733:I748" si="53">TEXT(C733,"MMM-YY")</f>
        <v>Mar-26</v>
      </c>
      <c r="J733" s="15"/>
    </row>
    <row r="734" spans="1:10" x14ac:dyDescent="0.3">
      <c r="A734" s="5">
        <v>732</v>
      </c>
      <c r="B734" s="15">
        <v>5626521</v>
      </c>
      <c r="C734" s="17">
        <v>46094</v>
      </c>
      <c r="D734" s="15" t="s">
        <v>2</v>
      </c>
      <c r="E734" s="15" t="s">
        <v>430</v>
      </c>
      <c r="F734" s="15" t="s">
        <v>6</v>
      </c>
      <c r="G734" s="17">
        <v>46098</v>
      </c>
      <c r="H734" s="15" t="str">
        <f t="shared" si="52"/>
        <v>-4 Day/s Resolved</v>
      </c>
      <c r="I734" s="13" t="str">
        <f t="shared" si="53"/>
        <v>Mar-26</v>
      </c>
      <c r="J734" s="15"/>
    </row>
    <row r="735" spans="1:10" x14ac:dyDescent="0.3">
      <c r="A735" s="5">
        <v>733</v>
      </c>
      <c r="B735" s="15">
        <v>5626571</v>
      </c>
      <c r="C735" s="17">
        <v>46094</v>
      </c>
      <c r="D735" s="15" t="s">
        <v>2</v>
      </c>
      <c r="E735" s="15" t="s">
        <v>431</v>
      </c>
      <c r="F735" s="15" t="s">
        <v>6</v>
      </c>
      <c r="G735" s="17">
        <v>46098</v>
      </c>
      <c r="H735" s="15" t="str">
        <f t="shared" si="52"/>
        <v>-4 Day/s Resolved</v>
      </c>
      <c r="I735" s="13" t="str">
        <f t="shared" si="53"/>
        <v>Mar-26</v>
      </c>
      <c r="J735" s="15"/>
    </row>
    <row r="736" spans="1:10" x14ac:dyDescent="0.3">
      <c r="A736" s="5">
        <v>734</v>
      </c>
      <c r="B736" s="15">
        <v>5626638</v>
      </c>
      <c r="C736" s="17">
        <v>46094</v>
      </c>
      <c r="D736" s="15" t="s">
        <v>2</v>
      </c>
      <c r="E736" s="15" t="s">
        <v>342</v>
      </c>
      <c r="F736" s="15" t="s">
        <v>6</v>
      </c>
      <c r="G736" s="17">
        <v>46098</v>
      </c>
      <c r="H736" s="15" t="str">
        <f t="shared" si="52"/>
        <v>-4 Day/s Resolved</v>
      </c>
      <c r="I736" s="13" t="str">
        <f t="shared" si="53"/>
        <v>Mar-26</v>
      </c>
      <c r="J736" s="15"/>
    </row>
    <row r="737" spans="1:10" x14ac:dyDescent="0.3">
      <c r="A737" s="5">
        <v>735</v>
      </c>
      <c r="B737" s="15">
        <v>5627388</v>
      </c>
      <c r="C737" s="17">
        <v>46095</v>
      </c>
      <c r="D737" s="15" t="s">
        <v>2</v>
      </c>
      <c r="E737" s="15" t="s">
        <v>342</v>
      </c>
      <c r="F737" s="15" t="s">
        <v>6</v>
      </c>
      <c r="G737" s="17">
        <v>46098</v>
      </c>
      <c r="H737" s="15" t="str">
        <f t="shared" si="52"/>
        <v>-3 Day/s Resolved</v>
      </c>
      <c r="I737" s="13" t="str">
        <f t="shared" si="53"/>
        <v>Mar-26</v>
      </c>
      <c r="J737" s="15"/>
    </row>
    <row r="738" spans="1:10" x14ac:dyDescent="0.3">
      <c r="A738" s="5">
        <v>736</v>
      </c>
      <c r="B738" s="15">
        <v>5627427</v>
      </c>
      <c r="C738" s="17">
        <v>46095</v>
      </c>
      <c r="D738" s="15" t="s">
        <v>2</v>
      </c>
      <c r="E738" s="15" t="s">
        <v>342</v>
      </c>
      <c r="F738" s="15" t="s">
        <v>6</v>
      </c>
      <c r="G738" s="17">
        <v>46098</v>
      </c>
      <c r="H738" s="15" t="str">
        <f t="shared" si="52"/>
        <v>-3 Day/s Resolved</v>
      </c>
      <c r="I738" s="13" t="str">
        <f t="shared" si="53"/>
        <v>Mar-26</v>
      </c>
      <c r="J738" s="15"/>
    </row>
    <row r="739" spans="1:10" x14ac:dyDescent="0.3">
      <c r="A739" s="5">
        <v>737</v>
      </c>
      <c r="B739" s="15">
        <v>5627464</v>
      </c>
      <c r="C739" s="17">
        <v>46095</v>
      </c>
      <c r="D739" s="15" t="s">
        <v>2</v>
      </c>
      <c r="E739" s="15" t="s">
        <v>342</v>
      </c>
      <c r="F739" s="15" t="s">
        <v>6</v>
      </c>
      <c r="G739" s="17">
        <v>46098</v>
      </c>
      <c r="H739" s="15" t="str">
        <f t="shared" si="52"/>
        <v>-3 Day/s Resolved</v>
      </c>
      <c r="I739" s="13" t="str">
        <f t="shared" si="53"/>
        <v>Mar-26</v>
      </c>
      <c r="J739" s="15"/>
    </row>
    <row r="740" spans="1:10" x14ac:dyDescent="0.3">
      <c r="A740" s="5">
        <v>738</v>
      </c>
      <c r="B740" s="15">
        <v>5627991</v>
      </c>
      <c r="C740" s="17">
        <v>46096</v>
      </c>
      <c r="D740" s="15" t="s">
        <v>2</v>
      </c>
      <c r="E740" s="15" t="s">
        <v>358</v>
      </c>
      <c r="F740" s="15" t="s">
        <v>6</v>
      </c>
      <c r="G740" s="17">
        <v>46102</v>
      </c>
      <c r="H740" s="15" t="str">
        <f t="shared" si="52"/>
        <v>-6 Day/s Resolved</v>
      </c>
      <c r="I740" s="13" t="str">
        <f t="shared" si="53"/>
        <v>Mar-26</v>
      </c>
      <c r="J740" s="15"/>
    </row>
    <row r="741" spans="1:10" x14ac:dyDescent="0.3">
      <c r="A741" s="5">
        <v>739</v>
      </c>
      <c r="B741" s="15">
        <v>5628041</v>
      </c>
      <c r="C741" s="17">
        <v>46096</v>
      </c>
      <c r="D741" s="15" t="s">
        <v>2</v>
      </c>
      <c r="E741" s="15" t="s">
        <v>358</v>
      </c>
      <c r="F741" s="15" t="s">
        <v>6</v>
      </c>
      <c r="G741" s="17">
        <v>46102</v>
      </c>
      <c r="H741" s="15" t="str">
        <f t="shared" si="52"/>
        <v>-6 Day/s Resolved</v>
      </c>
      <c r="I741" s="13" t="str">
        <f t="shared" si="53"/>
        <v>Mar-26</v>
      </c>
      <c r="J741" s="15"/>
    </row>
    <row r="742" spans="1:10" x14ac:dyDescent="0.3">
      <c r="A742" s="5">
        <v>740</v>
      </c>
      <c r="B742" s="15">
        <v>5629797</v>
      </c>
      <c r="C742" s="17">
        <v>46097</v>
      </c>
      <c r="D742" s="15" t="s">
        <v>2</v>
      </c>
      <c r="E742" s="15" t="s">
        <v>388</v>
      </c>
      <c r="F742" s="15" t="s">
        <v>6</v>
      </c>
      <c r="G742" s="17">
        <v>46102</v>
      </c>
      <c r="H742" s="15" t="str">
        <f t="shared" si="52"/>
        <v>-5 Day/s Resolved</v>
      </c>
      <c r="I742" s="13" t="str">
        <f t="shared" si="53"/>
        <v>Mar-26</v>
      </c>
      <c r="J742" s="15" t="s">
        <v>103</v>
      </c>
    </row>
    <row r="743" spans="1:10" x14ac:dyDescent="0.3">
      <c r="A743" s="5">
        <v>741</v>
      </c>
      <c r="B743" s="15">
        <v>5630044</v>
      </c>
      <c r="C743" s="17">
        <v>46097</v>
      </c>
      <c r="D743" s="15" t="s">
        <v>2</v>
      </c>
      <c r="E743" s="15" t="s">
        <v>342</v>
      </c>
      <c r="F743" s="15" t="s">
        <v>6</v>
      </c>
      <c r="G743" s="17">
        <v>46102</v>
      </c>
      <c r="H743" s="15" t="str">
        <f t="shared" si="52"/>
        <v>-5 Day/s Resolved</v>
      </c>
      <c r="I743" s="13" t="str">
        <f t="shared" si="53"/>
        <v>Mar-26</v>
      </c>
      <c r="J743" s="15"/>
    </row>
    <row r="744" spans="1:10" x14ac:dyDescent="0.3">
      <c r="A744" s="5">
        <v>742</v>
      </c>
      <c r="B744" s="15">
        <v>5630051</v>
      </c>
      <c r="C744" s="17">
        <v>46097</v>
      </c>
      <c r="D744" s="15" t="s">
        <v>2</v>
      </c>
      <c r="E744" s="15" t="s">
        <v>342</v>
      </c>
      <c r="F744" s="15" t="s">
        <v>6</v>
      </c>
      <c r="G744" s="17">
        <v>46102</v>
      </c>
      <c r="H744" s="15" t="str">
        <f t="shared" si="52"/>
        <v>-5 Day/s Resolved</v>
      </c>
      <c r="I744" s="13" t="str">
        <f t="shared" si="53"/>
        <v>Mar-26</v>
      </c>
      <c r="J744" s="15"/>
    </row>
    <row r="745" spans="1:10" x14ac:dyDescent="0.3">
      <c r="A745" s="5">
        <v>743</v>
      </c>
      <c r="B745" s="15">
        <v>5630291</v>
      </c>
      <c r="C745" s="17">
        <v>46097</v>
      </c>
      <c r="D745" s="15" t="s">
        <v>2</v>
      </c>
      <c r="E745" s="15" t="s">
        <v>340</v>
      </c>
      <c r="F745" s="15" t="s">
        <v>6</v>
      </c>
      <c r="G745" s="17">
        <v>46102</v>
      </c>
      <c r="H745" s="15" t="str">
        <f t="shared" si="52"/>
        <v>-5 Day/s Resolved</v>
      </c>
      <c r="I745" s="13" t="str">
        <f t="shared" si="53"/>
        <v>Mar-26</v>
      </c>
      <c r="J745" s="15"/>
    </row>
    <row r="746" spans="1:10" x14ac:dyDescent="0.3">
      <c r="A746" s="5">
        <v>744</v>
      </c>
      <c r="B746" s="15">
        <v>5630411</v>
      </c>
      <c r="C746" s="17">
        <v>46098</v>
      </c>
      <c r="D746" s="15" t="s">
        <v>2</v>
      </c>
      <c r="E746" s="15" t="s">
        <v>366</v>
      </c>
      <c r="F746" s="15" t="s">
        <v>6</v>
      </c>
      <c r="G746" s="17">
        <v>46102</v>
      </c>
      <c r="H746" s="15" t="str">
        <f t="shared" si="52"/>
        <v>-4 Day/s Resolved</v>
      </c>
      <c r="I746" s="13" t="str">
        <f t="shared" si="53"/>
        <v>Mar-26</v>
      </c>
      <c r="J746" s="15"/>
    </row>
    <row r="747" spans="1:10" x14ac:dyDescent="0.3">
      <c r="A747" s="5">
        <v>745</v>
      </c>
      <c r="B747" s="15">
        <v>5630952</v>
      </c>
      <c r="C747" s="17">
        <v>46098</v>
      </c>
      <c r="D747" s="15" t="s">
        <v>2</v>
      </c>
      <c r="E747" s="15" t="s">
        <v>358</v>
      </c>
      <c r="F747" s="15" t="s">
        <v>6</v>
      </c>
      <c r="G747" s="17">
        <v>46102</v>
      </c>
      <c r="H747" s="15" t="str">
        <f t="shared" si="52"/>
        <v>-4 Day/s Resolved</v>
      </c>
      <c r="I747" s="13" t="str">
        <f t="shared" si="53"/>
        <v>Mar-26</v>
      </c>
      <c r="J747" s="15"/>
    </row>
    <row r="748" spans="1:10" x14ac:dyDescent="0.3">
      <c r="A748" s="5">
        <v>746</v>
      </c>
      <c r="B748" s="15">
        <v>5631376</v>
      </c>
      <c r="C748" s="17">
        <v>46098</v>
      </c>
      <c r="D748" s="15" t="s">
        <v>2</v>
      </c>
      <c r="E748" s="15" t="s">
        <v>340</v>
      </c>
      <c r="F748" s="15" t="s">
        <v>6</v>
      </c>
      <c r="G748" s="17">
        <v>46102</v>
      </c>
      <c r="H748" s="15" t="str">
        <f t="shared" si="52"/>
        <v>-4 Day/s Resolved</v>
      </c>
      <c r="I748" s="13" t="str">
        <f t="shared" si="53"/>
        <v>Mar-26</v>
      </c>
      <c r="J748" s="15"/>
    </row>
    <row r="749" spans="1:10" x14ac:dyDescent="0.3">
      <c r="A749" s="5">
        <v>747</v>
      </c>
      <c r="B749" s="15">
        <v>5631833</v>
      </c>
      <c r="C749" s="17">
        <v>46098</v>
      </c>
      <c r="D749" s="15" t="s">
        <v>2</v>
      </c>
      <c r="E749" s="15" t="s">
        <v>340</v>
      </c>
      <c r="F749" s="15" t="s">
        <v>6</v>
      </c>
      <c r="G749" s="17">
        <v>46102</v>
      </c>
      <c r="H749" s="15" t="str">
        <f t="shared" ref="H749:H762" si="54">IF(C749=G749,"Resolved Sameday",IF(G749="In Progress","No Update Yet",(C749-G749)&amp;" Day/s Resolved"))</f>
        <v>-4 Day/s Resolved</v>
      </c>
      <c r="I749" s="13" t="str">
        <f t="shared" ref="I749:I762" si="55">TEXT(C749,"MMM-YY")</f>
        <v>Mar-26</v>
      </c>
      <c r="J749" s="15"/>
    </row>
    <row r="750" spans="1:10" x14ac:dyDescent="0.3">
      <c r="A750" s="5">
        <v>748</v>
      </c>
      <c r="B750" s="15">
        <v>5631884</v>
      </c>
      <c r="C750" s="17">
        <v>46098</v>
      </c>
      <c r="D750" s="15" t="s">
        <v>2</v>
      </c>
      <c r="E750" s="15" t="s">
        <v>342</v>
      </c>
      <c r="F750" s="15" t="s">
        <v>6</v>
      </c>
      <c r="G750" s="17">
        <v>46102</v>
      </c>
      <c r="H750" s="15" t="str">
        <f t="shared" si="54"/>
        <v>-4 Day/s Resolved</v>
      </c>
      <c r="I750" s="13" t="str">
        <f t="shared" si="55"/>
        <v>Mar-26</v>
      </c>
      <c r="J750" s="15"/>
    </row>
    <row r="751" spans="1:10" x14ac:dyDescent="0.3">
      <c r="A751" s="5">
        <v>749</v>
      </c>
      <c r="B751" s="15">
        <v>5631990</v>
      </c>
      <c r="C751" s="17">
        <v>46098</v>
      </c>
      <c r="D751" s="15" t="s">
        <v>2</v>
      </c>
      <c r="E751" s="15" t="s">
        <v>340</v>
      </c>
      <c r="F751" s="15" t="s">
        <v>6</v>
      </c>
      <c r="G751" s="17">
        <v>46102</v>
      </c>
      <c r="H751" s="15" t="str">
        <f t="shared" si="54"/>
        <v>-4 Day/s Resolved</v>
      </c>
      <c r="I751" s="13" t="str">
        <f t="shared" si="55"/>
        <v>Mar-26</v>
      </c>
      <c r="J751" s="15"/>
    </row>
    <row r="752" spans="1:10" x14ac:dyDescent="0.3">
      <c r="A752" s="5">
        <v>750</v>
      </c>
      <c r="B752" s="15">
        <v>5632201</v>
      </c>
      <c r="C752" s="17">
        <v>46098</v>
      </c>
      <c r="D752" s="15" t="s">
        <v>2</v>
      </c>
      <c r="E752" s="15" t="s">
        <v>342</v>
      </c>
      <c r="F752" s="15" t="s">
        <v>6</v>
      </c>
      <c r="G752" s="17">
        <v>46102</v>
      </c>
      <c r="H752" s="15" t="str">
        <f t="shared" si="54"/>
        <v>-4 Day/s Resolved</v>
      </c>
      <c r="I752" s="13" t="str">
        <f t="shared" si="55"/>
        <v>Mar-26</v>
      </c>
      <c r="J752" s="15"/>
    </row>
    <row r="753" spans="1:10" x14ac:dyDescent="0.3">
      <c r="A753" s="5">
        <v>751</v>
      </c>
      <c r="B753" s="15">
        <v>5633246</v>
      </c>
      <c r="C753" s="17">
        <v>46099</v>
      </c>
      <c r="D753" s="15" t="s">
        <v>2</v>
      </c>
      <c r="E753" s="15" t="s">
        <v>388</v>
      </c>
      <c r="F753" s="15" t="s">
        <v>6</v>
      </c>
      <c r="G753" s="17">
        <v>46102</v>
      </c>
      <c r="H753" s="15" t="str">
        <f t="shared" si="54"/>
        <v>-3 Day/s Resolved</v>
      </c>
      <c r="I753" s="13" t="str">
        <f t="shared" si="55"/>
        <v>Mar-26</v>
      </c>
      <c r="J753" s="15" t="s">
        <v>103</v>
      </c>
    </row>
    <row r="754" spans="1:10" x14ac:dyDescent="0.3">
      <c r="A754" s="5">
        <v>752</v>
      </c>
      <c r="B754" s="15">
        <v>5633254</v>
      </c>
      <c r="C754" s="17">
        <v>46099</v>
      </c>
      <c r="D754" s="15" t="s">
        <v>2</v>
      </c>
      <c r="E754" s="15" t="s">
        <v>358</v>
      </c>
      <c r="F754" s="15" t="s">
        <v>6</v>
      </c>
      <c r="G754" s="17">
        <v>46102</v>
      </c>
      <c r="H754" s="15" t="str">
        <f t="shared" si="54"/>
        <v>-3 Day/s Resolved</v>
      </c>
      <c r="I754" s="13" t="str">
        <f t="shared" si="55"/>
        <v>Mar-26</v>
      </c>
      <c r="J754" s="15"/>
    </row>
    <row r="755" spans="1:10" x14ac:dyDescent="0.3">
      <c r="A755" s="5">
        <v>753</v>
      </c>
      <c r="B755" s="15">
        <v>5633854</v>
      </c>
      <c r="C755" s="17">
        <v>46099</v>
      </c>
      <c r="D755" s="15" t="s">
        <v>2</v>
      </c>
      <c r="E755" s="15" t="s">
        <v>342</v>
      </c>
      <c r="F755" s="15" t="s">
        <v>6</v>
      </c>
      <c r="G755" s="17">
        <v>46102</v>
      </c>
      <c r="H755" s="15" t="str">
        <f t="shared" si="54"/>
        <v>-3 Day/s Resolved</v>
      </c>
      <c r="I755" s="13" t="str">
        <f t="shared" si="55"/>
        <v>Mar-26</v>
      </c>
      <c r="J755" s="15"/>
    </row>
    <row r="756" spans="1:10" x14ac:dyDescent="0.3">
      <c r="A756" s="5">
        <v>754</v>
      </c>
      <c r="B756" s="15">
        <v>5634017</v>
      </c>
      <c r="C756" s="17">
        <v>46099</v>
      </c>
      <c r="D756" s="15" t="s">
        <v>2</v>
      </c>
      <c r="E756" s="15" t="s">
        <v>342</v>
      </c>
      <c r="F756" s="15" t="s">
        <v>6</v>
      </c>
      <c r="G756" s="17">
        <v>46102</v>
      </c>
      <c r="H756" s="15" t="str">
        <f t="shared" si="54"/>
        <v>-3 Day/s Resolved</v>
      </c>
      <c r="I756" s="13" t="str">
        <f t="shared" si="55"/>
        <v>Mar-26</v>
      </c>
      <c r="J756" s="15"/>
    </row>
    <row r="757" spans="1:10" x14ac:dyDescent="0.3">
      <c r="A757" s="5">
        <v>755</v>
      </c>
      <c r="B757" s="15">
        <v>5634024</v>
      </c>
      <c r="C757" s="17">
        <v>46099</v>
      </c>
      <c r="D757" s="15" t="s">
        <v>2</v>
      </c>
      <c r="E757" s="15" t="s">
        <v>342</v>
      </c>
      <c r="F757" s="15" t="s">
        <v>6</v>
      </c>
      <c r="G757" s="17">
        <v>46102</v>
      </c>
      <c r="H757" s="15" t="str">
        <f t="shared" si="54"/>
        <v>-3 Day/s Resolved</v>
      </c>
      <c r="I757" s="13" t="str">
        <f t="shared" si="55"/>
        <v>Mar-26</v>
      </c>
      <c r="J757" s="15"/>
    </row>
    <row r="758" spans="1:10" x14ac:dyDescent="0.3">
      <c r="A758" s="5">
        <v>756</v>
      </c>
      <c r="B758" s="15">
        <v>5634048</v>
      </c>
      <c r="C758" s="17">
        <v>46099</v>
      </c>
      <c r="D758" s="15" t="s">
        <v>2</v>
      </c>
      <c r="E758" s="15" t="s">
        <v>342</v>
      </c>
      <c r="F758" s="15" t="s">
        <v>6</v>
      </c>
      <c r="G758" s="17">
        <v>46102</v>
      </c>
      <c r="H758" s="15" t="str">
        <f t="shared" si="54"/>
        <v>-3 Day/s Resolved</v>
      </c>
      <c r="I758" s="13" t="str">
        <f t="shared" si="55"/>
        <v>Mar-26</v>
      </c>
      <c r="J758" s="15"/>
    </row>
    <row r="759" spans="1:10" x14ac:dyDescent="0.3">
      <c r="A759" s="5">
        <v>757</v>
      </c>
      <c r="B759" s="15">
        <v>5634076</v>
      </c>
      <c r="C759" s="17">
        <v>46100</v>
      </c>
      <c r="D759" s="15" t="s">
        <v>2</v>
      </c>
      <c r="E759" s="15" t="s">
        <v>366</v>
      </c>
      <c r="F759" s="15" t="s">
        <v>6</v>
      </c>
      <c r="G759" s="17">
        <v>46102</v>
      </c>
      <c r="H759" s="15" t="str">
        <f t="shared" si="54"/>
        <v>-2 Day/s Resolved</v>
      </c>
      <c r="I759" s="13" t="str">
        <f t="shared" si="55"/>
        <v>Mar-26</v>
      </c>
      <c r="J759" s="15"/>
    </row>
    <row r="760" spans="1:10" x14ac:dyDescent="0.3">
      <c r="A760" s="5">
        <v>758</v>
      </c>
      <c r="B760" s="15">
        <v>5635213</v>
      </c>
      <c r="C760" s="17">
        <v>46100</v>
      </c>
      <c r="D760" s="15" t="s">
        <v>2</v>
      </c>
      <c r="E760" s="15" t="s">
        <v>388</v>
      </c>
      <c r="F760" s="15" t="s">
        <v>6</v>
      </c>
      <c r="G760" s="17">
        <v>46102</v>
      </c>
      <c r="H760" s="15" t="str">
        <f t="shared" si="54"/>
        <v>-2 Day/s Resolved</v>
      </c>
      <c r="I760" s="13" t="str">
        <f t="shared" si="55"/>
        <v>Mar-26</v>
      </c>
      <c r="J760" s="15" t="s">
        <v>103</v>
      </c>
    </row>
    <row r="761" spans="1:10" x14ac:dyDescent="0.3">
      <c r="A761" s="5">
        <v>759</v>
      </c>
      <c r="B761" s="15">
        <v>5635223</v>
      </c>
      <c r="C761" s="17">
        <v>46100</v>
      </c>
      <c r="D761" s="15" t="s">
        <v>2</v>
      </c>
      <c r="E761" s="15" t="s">
        <v>358</v>
      </c>
      <c r="F761" s="15" t="s">
        <v>6</v>
      </c>
      <c r="G761" s="17">
        <v>46102</v>
      </c>
      <c r="H761" s="15" t="str">
        <f t="shared" si="54"/>
        <v>-2 Day/s Resolved</v>
      </c>
      <c r="I761" s="13" t="str">
        <f t="shared" si="55"/>
        <v>Mar-26</v>
      </c>
      <c r="J761" s="15"/>
    </row>
    <row r="762" spans="1:10" x14ac:dyDescent="0.3">
      <c r="A762" s="5">
        <v>760</v>
      </c>
      <c r="B762" s="15">
        <v>5635463</v>
      </c>
      <c r="C762" s="17">
        <v>46100</v>
      </c>
      <c r="D762" s="15" t="s">
        <v>2</v>
      </c>
      <c r="E762" s="15" t="s">
        <v>342</v>
      </c>
      <c r="F762" s="15" t="s">
        <v>6</v>
      </c>
      <c r="G762" s="17">
        <v>46102</v>
      </c>
      <c r="H762" s="15" t="str">
        <f t="shared" si="54"/>
        <v>-2 Day/s Resolved</v>
      </c>
      <c r="I762" s="13" t="str">
        <f t="shared" si="55"/>
        <v>Mar-26</v>
      </c>
      <c r="J762" s="15"/>
    </row>
    <row r="763" spans="1:10" x14ac:dyDescent="0.3">
      <c r="A763" s="5">
        <v>761</v>
      </c>
      <c r="B763" s="15">
        <v>5635670</v>
      </c>
      <c r="C763" s="17">
        <v>46100</v>
      </c>
      <c r="D763" s="15" t="s">
        <v>2</v>
      </c>
      <c r="E763" s="15" t="s">
        <v>342</v>
      </c>
      <c r="F763" s="15" t="s">
        <v>6</v>
      </c>
      <c r="G763" s="17">
        <v>46106</v>
      </c>
      <c r="H763" s="15" t="str">
        <f t="shared" ref="H763:H773" si="56">IF(C763=G763,"Resolved Sameday",IF(G763="In Progress","No Update Yet",(C763-G763)&amp;" Day/s Resolved"))</f>
        <v>-6 Day/s Resolved</v>
      </c>
      <c r="I763" s="13" t="str">
        <f t="shared" ref="I763:I773" si="57">TEXT(C763,"MMM-YY")</f>
        <v>Mar-26</v>
      </c>
      <c r="J763" s="15"/>
    </row>
    <row r="764" spans="1:10" x14ac:dyDescent="0.3">
      <c r="A764" s="5">
        <v>762</v>
      </c>
      <c r="B764" s="15">
        <v>5637870</v>
      </c>
      <c r="C764" s="17">
        <v>46102</v>
      </c>
      <c r="D764" s="15" t="s">
        <v>2</v>
      </c>
      <c r="E764" s="15" t="s">
        <v>388</v>
      </c>
      <c r="F764" s="15" t="s">
        <v>6</v>
      </c>
      <c r="G764" s="17">
        <v>46108</v>
      </c>
      <c r="H764" s="15" t="str">
        <f t="shared" si="56"/>
        <v>-6 Day/s Resolved</v>
      </c>
      <c r="I764" s="13" t="str">
        <f t="shared" si="57"/>
        <v>Mar-26</v>
      </c>
      <c r="J764" s="15" t="s">
        <v>103</v>
      </c>
    </row>
    <row r="765" spans="1:10" x14ac:dyDescent="0.3">
      <c r="A765" s="5">
        <v>763</v>
      </c>
      <c r="B765" s="15">
        <v>5637952</v>
      </c>
      <c r="C765" s="17">
        <v>46102</v>
      </c>
      <c r="D765" s="15" t="s">
        <v>2</v>
      </c>
      <c r="E765" s="15" t="s">
        <v>340</v>
      </c>
      <c r="F765" s="15" t="s">
        <v>6</v>
      </c>
      <c r="G765" s="17">
        <v>46108</v>
      </c>
      <c r="H765" s="15" t="str">
        <f t="shared" si="56"/>
        <v>-6 Day/s Resolved</v>
      </c>
      <c r="I765" s="13" t="str">
        <f t="shared" si="57"/>
        <v>Mar-26</v>
      </c>
      <c r="J765" s="15"/>
    </row>
    <row r="766" spans="1:10" x14ac:dyDescent="0.3">
      <c r="A766" s="5">
        <v>764</v>
      </c>
      <c r="B766" s="15">
        <v>5638113</v>
      </c>
      <c r="C766" s="17">
        <v>46102</v>
      </c>
      <c r="D766" s="15" t="s">
        <v>2</v>
      </c>
      <c r="E766" s="15" t="s">
        <v>388</v>
      </c>
      <c r="F766" s="15" t="s">
        <v>6</v>
      </c>
      <c r="G766" s="17">
        <v>46108</v>
      </c>
      <c r="H766" s="15" t="str">
        <f t="shared" si="56"/>
        <v>-6 Day/s Resolved</v>
      </c>
      <c r="I766" s="13" t="str">
        <f t="shared" si="57"/>
        <v>Mar-26</v>
      </c>
      <c r="J766" s="15" t="s">
        <v>103</v>
      </c>
    </row>
    <row r="767" spans="1:10" x14ac:dyDescent="0.3">
      <c r="A767" s="5">
        <v>765</v>
      </c>
      <c r="B767" s="15">
        <v>5638282</v>
      </c>
      <c r="C767" s="17">
        <v>46102</v>
      </c>
      <c r="D767" s="15" t="s">
        <v>2</v>
      </c>
      <c r="E767" s="15" t="s">
        <v>426</v>
      </c>
      <c r="F767" s="15" t="s">
        <v>6</v>
      </c>
      <c r="G767" s="17">
        <v>46108</v>
      </c>
      <c r="H767" s="15" t="str">
        <f t="shared" si="56"/>
        <v>-6 Day/s Resolved</v>
      </c>
      <c r="I767" s="13" t="str">
        <f t="shared" si="57"/>
        <v>Mar-26</v>
      </c>
      <c r="J767" s="15"/>
    </row>
    <row r="768" spans="1:10" x14ac:dyDescent="0.3">
      <c r="A768" s="5">
        <v>766</v>
      </c>
      <c r="B768" s="15">
        <v>5638376</v>
      </c>
      <c r="C768" s="17">
        <v>46102</v>
      </c>
      <c r="D768" s="15" t="s">
        <v>2</v>
      </c>
      <c r="E768" s="15" t="s">
        <v>426</v>
      </c>
      <c r="F768" s="15" t="s">
        <v>6</v>
      </c>
      <c r="G768" s="17">
        <v>46108</v>
      </c>
      <c r="H768" s="15" t="str">
        <f t="shared" si="56"/>
        <v>-6 Day/s Resolved</v>
      </c>
      <c r="I768" s="13" t="str">
        <f t="shared" si="57"/>
        <v>Mar-26</v>
      </c>
      <c r="J768" s="15"/>
    </row>
    <row r="769" spans="1:10" x14ac:dyDescent="0.3">
      <c r="A769" s="5">
        <v>767</v>
      </c>
      <c r="B769" s="15">
        <v>5639164</v>
      </c>
      <c r="C769" s="17">
        <v>46103</v>
      </c>
      <c r="D769" s="15" t="s">
        <v>2</v>
      </c>
      <c r="E769" s="15" t="s">
        <v>340</v>
      </c>
      <c r="F769" s="15" t="s">
        <v>6</v>
      </c>
      <c r="G769" s="17">
        <v>46108</v>
      </c>
      <c r="H769" s="15" t="str">
        <f t="shared" si="56"/>
        <v>-5 Day/s Resolved</v>
      </c>
      <c r="I769" s="13" t="str">
        <f t="shared" si="57"/>
        <v>Mar-26</v>
      </c>
      <c r="J769" s="15"/>
    </row>
    <row r="770" spans="1:10" x14ac:dyDescent="0.3">
      <c r="A770" s="5">
        <v>768</v>
      </c>
      <c r="B770" s="15">
        <v>5639306</v>
      </c>
      <c r="C770" s="17">
        <v>46103</v>
      </c>
      <c r="D770" s="15" t="s">
        <v>2</v>
      </c>
      <c r="E770" s="15" t="s">
        <v>340</v>
      </c>
      <c r="F770" s="15" t="s">
        <v>6</v>
      </c>
      <c r="G770" s="17">
        <v>46108</v>
      </c>
      <c r="H770" s="15" t="str">
        <f t="shared" si="56"/>
        <v>-5 Day/s Resolved</v>
      </c>
      <c r="I770" s="13" t="str">
        <f t="shared" si="57"/>
        <v>Mar-26</v>
      </c>
      <c r="J770" s="15"/>
    </row>
    <row r="771" spans="1:10" x14ac:dyDescent="0.3">
      <c r="A771" s="5">
        <v>769</v>
      </c>
      <c r="B771" s="15">
        <v>5641050</v>
      </c>
      <c r="C771" s="17">
        <v>46104</v>
      </c>
      <c r="D771" s="15" t="s">
        <v>2</v>
      </c>
      <c r="E771" s="15" t="s">
        <v>340</v>
      </c>
      <c r="F771" s="15" t="s">
        <v>6</v>
      </c>
      <c r="G771" s="17">
        <v>46108</v>
      </c>
      <c r="H771" s="15" t="str">
        <f t="shared" si="56"/>
        <v>-4 Day/s Resolved</v>
      </c>
      <c r="I771" s="13" t="str">
        <f t="shared" si="57"/>
        <v>Mar-26</v>
      </c>
      <c r="J771" s="15"/>
    </row>
    <row r="772" spans="1:10" x14ac:dyDescent="0.3">
      <c r="A772" s="5">
        <v>770</v>
      </c>
      <c r="B772" s="15">
        <v>5641936</v>
      </c>
      <c r="C772" s="17">
        <v>46105</v>
      </c>
      <c r="D772" s="15" t="s">
        <v>2</v>
      </c>
      <c r="E772" s="15" t="s">
        <v>340</v>
      </c>
      <c r="F772" s="15" t="s">
        <v>6</v>
      </c>
      <c r="G772" s="17">
        <v>46108</v>
      </c>
      <c r="H772" s="15" t="str">
        <f t="shared" si="56"/>
        <v>-3 Day/s Resolved</v>
      </c>
      <c r="I772" s="13" t="str">
        <f t="shared" si="57"/>
        <v>Mar-26</v>
      </c>
      <c r="J772" s="15"/>
    </row>
    <row r="773" spans="1:10" x14ac:dyDescent="0.3">
      <c r="A773" s="5">
        <v>771</v>
      </c>
      <c r="B773" s="15">
        <v>5642318</v>
      </c>
      <c r="C773" s="17">
        <v>46105</v>
      </c>
      <c r="D773" s="15" t="s">
        <v>2</v>
      </c>
      <c r="E773" s="15" t="s">
        <v>388</v>
      </c>
      <c r="F773" s="15" t="s">
        <v>6</v>
      </c>
      <c r="G773" s="17">
        <v>46108</v>
      </c>
      <c r="H773" s="15" t="str">
        <f t="shared" si="56"/>
        <v>-3 Day/s Resolved</v>
      </c>
      <c r="I773" s="13" t="str">
        <f t="shared" si="57"/>
        <v>Mar-26</v>
      </c>
      <c r="J773" s="15" t="s">
        <v>103</v>
      </c>
    </row>
    <row r="774" spans="1:10" x14ac:dyDescent="0.3">
      <c r="A774" s="5">
        <v>772</v>
      </c>
      <c r="B774" s="15">
        <v>5643012</v>
      </c>
      <c r="C774" s="17">
        <v>46105</v>
      </c>
      <c r="D774" s="15" t="s">
        <v>2</v>
      </c>
      <c r="E774" s="15" t="s">
        <v>342</v>
      </c>
      <c r="F774" s="15" t="s">
        <v>6</v>
      </c>
      <c r="G774" s="17">
        <v>46108</v>
      </c>
      <c r="H774" s="15" t="str">
        <f t="shared" ref="H774:H795" si="58">IF(C774=G774,"Resolved Sameday",IF(G774="In Progress","No Update Yet",(C774-G774)&amp;" Day/s Resolved"))</f>
        <v>-3 Day/s Resolved</v>
      </c>
      <c r="I774" s="13" t="str">
        <f t="shared" ref="I774:I795" si="59">TEXT(C774,"MMM-YY")</f>
        <v>Mar-26</v>
      </c>
      <c r="J774" s="15"/>
    </row>
    <row r="775" spans="1:10" x14ac:dyDescent="0.3">
      <c r="A775" s="5">
        <v>773</v>
      </c>
      <c r="B775" s="15">
        <v>5644483</v>
      </c>
      <c r="C775" s="17">
        <v>46106</v>
      </c>
      <c r="D775" s="15" t="s">
        <v>2</v>
      </c>
      <c r="E775" s="15" t="s">
        <v>340</v>
      </c>
      <c r="F775" s="15" t="s">
        <v>6</v>
      </c>
      <c r="G775" s="17">
        <v>46108</v>
      </c>
      <c r="H775" s="15" t="str">
        <f t="shared" si="58"/>
        <v>-2 Day/s Resolved</v>
      </c>
      <c r="I775" s="13" t="str">
        <f t="shared" si="59"/>
        <v>Mar-26</v>
      </c>
      <c r="J775" s="15"/>
    </row>
    <row r="776" spans="1:10" x14ac:dyDescent="0.3">
      <c r="A776" s="5">
        <v>774</v>
      </c>
      <c r="B776" s="15">
        <v>5644505</v>
      </c>
      <c r="C776" s="17">
        <v>46106</v>
      </c>
      <c r="D776" s="15" t="s">
        <v>2</v>
      </c>
      <c r="E776" s="15" t="s">
        <v>426</v>
      </c>
      <c r="F776" s="15" t="s">
        <v>6</v>
      </c>
      <c r="G776" s="17">
        <v>46108</v>
      </c>
      <c r="H776" s="15" t="str">
        <f t="shared" si="58"/>
        <v>-2 Day/s Resolved</v>
      </c>
      <c r="I776" s="13" t="str">
        <f t="shared" si="59"/>
        <v>Mar-26</v>
      </c>
      <c r="J776" s="15"/>
    </row>
    <row r="777" spans="1:10" x14ac:dyDescent="0.3">
      <c r="A777" s="5">
        <v>775</v>
      </c>
      <c r="B777" s="15">
        <v>5644668</v>
      </c>
      <c r="C777" s="17">
        <v>46106</v>
      </c>
      <c r="D777" s="15" t="s">
        <v>2</v>
      </c>
      <c r="E777" s="15" t="s">
        <v>426</v>
      </c>
      <c r="F777" s="15" t="s">
        <v>6</v>
      </c>
      <c r="G777" s="17">
        <v>46108</v>
      </c>
      <c r="H777" s="15" t="str">
        <f t="shared" si="58"/>
        <v>-2 Day/s Resolved</v>
      </c>
      <c r="I777" s="13" t="str">
        <f t="shared" si="59"/>
        <v>Mar-26</v>
      </c>
      <c r="J777" s="15"/>
    </row>
    <row r="778" spans="1:10" x14ac:dyDescent="0.3">
      <c r="A778" s="5">
        <v>776</v>
      </c>
      <c r="B778" s="15">
        <v>5644970</v>
      </c>
      <c r="C778" s="17">
        <v>46107</v>
      </c>
      <c r="D778" s="15" t="s">
        <v>2</v>
      </c>
      <c r="E778" s="15" t="s">
        <v>366</v>
      </c>
      <c r="F778" s="15" t="s">
        <v>6</v>
      </c>
      <c r="G778" s="17">
        <v>46108</v>
      </c>
      <c r="H778" s="15" t="str">
        <f t="shared" si="58"/>
        <v>-1 Day/s Resolved</v>
      </c>
      <c r="I778" s="13" t="str">
        <f t="shared" si="59"/>
        <v>Mar-26</v>
      </c>
      <c r="J778" s="15"/>
    </row>
    <row r="779" spans="1:10" x14ac:dyDescent="0.3">
      <c r="A779" s="5">
        <v>777</v>
      </c>
      <c r="B779" s="15">
        <v>5644974</v>
      </c>
      <c r="C779" s="17">
        <v>46107</v>
      </c>
      <c r="D779" s="15" t="s">
        <v>2</v>
      </c>
      <c r="E779" s="15" t="s">
        <v>389</v>
      </c>
      <c r="F779" s="15" t="s">
        <v>6</v>
      </c>
      <c r="G779" s="17">
        <v>46108</v>
      </c>
      <c r="H779" s="15" t="str">
        <f t="shared" si="58"/>
        <v>-1 Day/s Resolved</v>
      </c>
      <c r="I779" s="13" t="str">
        <f t="shared" si="59"/>
        <v>Mar-26</v>
      </c>
      <c r="J779" s="15"/>
    </row>
    <row r="780" spans="1:10" x14ac:dyDescent="0.3">
      <c r="A780" s="5">
        <v>778</v>
      </c>
      <c r="B780" s="15">
        <v>5645985</v>
      </c>
      <c r="C780" s="17">
        <v>46107</v>
      </c>
      <c r="D780" s="15" t="s">
        <v>2</v>
      </c>
      <c r="E780" s="15" t="s">
        <v>388</v>
      </c>
      <c r="F780" s="15" t="s">
        <v>6</v>
      </c>
      <c r="G780" s="17">
        <v>46108</v>
      </c>
      <c r="H780" s="15" t="str">
        <f t="shared" si="58"/>
        <v>-1 Day/s Resolved</v>
      </c>
      <c r="I780" s="13" t="str">
        <f t="shared" si="59"/>
        <v>Mar-26</v>
      </c>
      <c r="J780" s="15" t="s">
        <v>103</v>
      </c>
    </row>
    <row r="781" spans="1:10" x14ac:dyDescent="0.3">
      <c r="A781" s="5">
        <v>779</v>
      </c>
      <c r="B781" s="15">
        <v>5646158</v>
      </c>
      <c r="C781" s="17">
        <v>46107</v>
      </c>
      <c r="D781" s="15" t="s">
        <v>2</v>
      </c>
      <c r="E781" s="15" t="s">
        <v>388</v>
      </c>
      <c r="F781" s="15" t="s">
        <v>6</v>
      </c>
      <c r="G781" s="17">
        <v>46108</v>
      </c>
      <c r="H781" s="15" t="str">
        <f t="shared" si="58"/>
        <v>-1 Day/s Resolved</v>
      </c>
      <c r="I781" s="13" t="str">
        <f t="shared" si="59"/>
        <v>Mar-26</v>
      </c>
      <c r="J781" s="15" t="s">
        <v>103</v>
      </c>
    </row>
    <row r="782" spans="1:10" x14ac:dyDescent="0.3">
      <c r="A782" s="5">
        <v>780</v>
      </c>
      <c r="B782" s="15">
        <v>5646531</v>
      </c>
      <c r="C782" s="17">
        <v>46107</v>
      </c>
      <c r="D782" s="15" t="s">
        <v>2</v>
      </c>
      <c r="E782" s="15" t="s">
        <v>389</v>
      </c>
      <c r="F782" s="15" t="s">
        <v>6</v>
      </c>
      <c r="G782" s="17">
        <v>46108</v>
      </c>
      <c r="H782" s="15" t="str">
        <f t="shared" si="58"/>
        <v>-1 Day/s Resolved</v>
      </c>
      <c r="I782" s="13" t="str">
        <f t="shared" si="59"/>
        <v>Mar-26</v>
      </c>
      <c r="J782" s="15"/>
    </row>
    <row r="783" spans="1:10" x14ac:dyDescent="0.3">
      <c r="A783" s="5">
        <v>781</v>
      </c>
      <c r="B783" s="15">
        <v>5647342</v>
      </c>
      <c r="C783" s="17">
        <v>46108</v>
      </c>
      <c r="D783" s="15" t="s">
        <v>2</v>
      </c>
      <c r="E783" s="15" t="s">
        <v>358</v>
      </c>
      <c r="F783" s="15" t="s">
        <v>6</v>
      </c>
      <c r="G783" s="17">
        <v>46110</v>
      </c>
      <c r="H783" s="15" t="str">
        <f t="shared" si="58"/>
        <v>-2 Day/s Resolved</v>
      </c>
      <c r="I783" s="13" t="str">
        <f t="shared" si="59"/>
        <v>Mar-26</v>
      </c>
      <c r="J783" s="15"/>
    </row>
    <row r="784" spans="1:10" x14ac:dyDescent="0.3">
      <c r="A784" s="5">
        <v>782</v>
      </c>
      <c r="B784" s="15">
        <v>5648156</v>
      </c>
      <c r="C784" s="17">
        <v>46108</v>
      </c>
      <c r="D784" s="15" t="s">
        <v>2</v>
      </c>
      <c r="E784" s="15" t="s">
        <v>342</v>
      </c>
      <c r="F784" s="15" t="s">
        <v>6</v>
      </c>
      <c r="G784" s="17">
        <v>46110</v>
      </c>
      <c r="H784" s="15" t="str">
        <f t="shared" si="58"/>
        <v>-2 Day/s Resolved</v>
      </c>
      <c r="I784" s="13" t="str">
        <f t="shared" si="59"/>
        <v>Mar-26</v>
      </c>
      <c r="J784" s="15"/>
    </row>
    <row r="785" spans="1:10" x14ac:dyDescent="0.3">
      <c r="A785" s="5">
        <v>783</v>
      </c>
      <c r="B785" s="15">
        <v>5648222</v>
      </c>
      <c r="C785" s="17">
        <v>46108</v>
      </c>
      <c r="D785" s="15" t="s">
        <v>2</v>
      </c>
      <c r="E785" s="15" t="s">
        <v>342</v>
      </c>
      <c r="F785" s="15" t="s">
        <v>6</v>
      </c>
      <c r="G785" s="17">
        <v>46110</v>
      </c>
      <c r="H785" s="15" t="str">
        <f t="shared" si="58"/>
        <v>-2 Day/s Resolved</v>
      </c>
      <c r="I785" s="13" t="str">
        <f t="shared" si="59"/>
        <v>Mar-26</v>
      </c>
      <c r="J785" s="15"/>
    </row>
    <row r="786" spans="1:10" x14ac:dyDescent="0.3">
      <c r="A786" s="5">
        <v>784</v>
      </c>
      <c r="B786" s="15">
        <v>5647337</v>
      </c>
      <c r="C786" s="17">
        <v>46108</v>
      </c>
      <c r="D786" s="15" t="s">
        <v>2</v>
      </c>
      <c r="E786" s="15" t="s">
        <v>388</v>
      </c>
      <c r="F786" s="15" t="s">
        <v>6</v>
      </c>
      <c r="G786" s="17">
        <v>46109</v>
      </c>
      <c r="H786" s="15" t="str">
        <f t="shared" si="58"/>
        <v>-1 Day/s Resolved</v>
      </c>
      <c r="I786" s="13" t="str">
        <f t="shared" si="59"/>
        <v>Mar-26</v>
      </c>
      <c r="J786" s="15" t="s">
        <v>103</v>
      </c>
    </row>
    <row r="787" spans="1:10" x14ac:dyDescent="0.3">
      <c r="A787" s="5">
        <v>785</v>
      </c>
      <c r="B787" s="15">
        <v>5648586</v>
      </c>
      <c r="C787" s="17">
        <v>46109</v>
      </c>
      <c r="D787" s="15" t="s">
        <v>2</v>
      </c>
      <c r="E787" s="15" t="s">
        <v>371</v>
      </c>
      <c r="F787" s="15" t="s">
        <v>6</v>
      </c>
      <c r="G787" s="17">
        <v>46110</v>
      </c>
      <c r="H787" s="15" t="str">
        <f t="shared" si="58"/>
        <v>-1 Day/s Resolved</v>
      </c>
      <c r="I787" s="13" t="str">
        <f t="shared" si="59"/>
        <v>Mar-26</v>
      </c>
      <c r="J787" s="15"/>
    </row>
    <row r="788" spans="1:10" x14ac:dyDescent="0.3">
      <c r="A788" s="5">
        <v>786</v>
      </c>
      <c r="B788" s="15">
        <v>5649215</v>
      </c>
      <c r="C788" s="17">
        <v>46109</v>
      </c>
      <c r="D788" s="15" t="s">
        <v>2</v>
      </c>
      <c r="E788" s="15" t="s">
        <v>432</v>
      </c>
      <c r="F788" s="15" t="s">
        <v>6</v>
      </c>
      <c r="G788" s="17">
        <v>46112</v>
      </c>
      <c r="H788" s="15" t="str">
        <f t="shared" si="58"/>
        <v>-3 Day/s Resolved</v>
      </c>
      <c r="I788" s="13" t="str">
        <f t="shared" si="59"/>
        <v>Mar-26</v>
      </c>
      <c r="J788" s="15"/>
    </row>
    <row r="789" spans="1:10" x14ac:dyDescent="0.3">
      <c r="A789" s="5">
        <v>787</v>
      </c>
      <c r="B789" s="15">
        <v>5649265</v>
      </c>
      <c r="C789" s="17">
        <v>46109</v>
      </c>
      <c r="D789" s="15" t="s">
        <v>2</v>
      </c>
      <c r="E789" s="15" t="s">
        <v>432</v>
      </c>
      <c r="F789" s="15" t="s">
        <v>6</v>
      </c>
      <c r="G789" s="17">
        <v>46112</v>
      </c>
      <c r="H789" s="15" t="str">
        <f t="shared" si="58"/>
        <v>-3 Day/s Resolved</v>
      </c>
      <c r="I789" s="13" t="str">
        <f t="shared" si="59"/>
        <v>Mar-26</v>
      </c>
      <c r="J789" s="15"/>
    </row>
    <row r="790" spans="1:10" x14ac:dyDescent="0.3">
      <c r="A790" s="5">
        <v>788</v>
      </c>
      <c r="B790" s="15">
        <v>5649292</v>
      </c>
      <c r="C790" s="17">
        <v>46109</v>
      </c>
      <c r="D790" s="15" t="s">
        <v>2</v>
      </c>
      <c r="E790" s="15" t="s">
        <v>426</v>
      </c>
      <c r="F790" s="15" t="s">
        <v>6</v>
      </c>
      <c r="G790" s="17">
        <v>46112</v>
      </c>
      <c r="H790" s="15" t="str">
        <f t="shared" si="58"/>
        <v>-3 Day/s Resolved</v>
      </c>
      <c r="I790" s="13" t="str">
        <f t="shared" si="59"/>
        <v>Mar-26</v>
      </c>
      <c r="J790" s="15"/>
    </row>
    <row r="791" spans="1:10" x14ac:dyDescent="0.3">
      <c r="A791" s="5">
        <v>789</v>
      </c>
      <c r="B791" s="15">
        <v>5649349</v>
      </c>
      <c r="C791" s="17">
        <v>46109</v>
      </c>
      <c r="D791" s="15" t="s">
        <v>2</v>
      </c>
      <c r="E791" s="15" t="s">
        <v>397</v>
      </c>
      <c r="F791" s="15" t="s">
        <v>6</v>
      </c>
      <c r="G791" s="17">
        <v>46112</v>
      </c>
      <c r="H791" s="15" t="str">
        <f t="shared" si="58"/>
        <v>-3 Day/s Resolved</v>
      </c>
      <c r="I791" s="13" t="str">
        <f t="shared" si="59"/>
        <v>Mar-26</v>
      </c>
      <c r="J791" s="15"/>
    </row>
    <row r="792" spans="1:10" x14ac:dyDescent="0.3">
      <c r="A792" s="5">
        <v>790</v>
      </c>
      <c r="B792" s="15">
        <v>5649553</v>
      </c>
      <c r="C792" s="17">
        <v>46110</v>
      </c>
      <c r="D792" s="15" t="s">
        <v>2</v>
      </c>
      <c r="E792" s="15" t="s">
        <v>370</v>
      </c>
      <c r="F792" s="15" t="s">
        <v>6</v>
      </c>
      <c r="G792" s="17">
        <v>46117</v>
      </c>
      <c r="H792" s="15" t="str">
        <f t="shared" si="58"/>
        <v>-7 Day/s Resolved</v>
      </c>
      <c r="I792" s="13" t="str">
        <f t="shared" si="59"/>
        <v>Mar-26</v>
      </c>
      <c r="J792" s="15"/>
    </row>
    <row r="793" spans="1:10" x14ac:dyDescent="0.3">
      <c r="A793" s="5">
        <v>791</v>
      </c>
      <c r="B793" s="15">
        <v>5649606</v>
      </c>
      <c r="C793" s="17">
        <v>46110</v>
      </c>
      <c r="D793" s="15" t="s">
        <v>2</v>
      </c>
      <c r="E793" s="15" t="s">
        <v>340</v>
      </c>
      <c r="F793" s="15" t="s">
        <v>6</v>
      </c>
      <c r="G793" s="17">
        <v>46117</v>
      </c>
      <c r="H793" s="15" t="str">
        <f t="shared" si="58"/>
        <v>-7 Day/s Resolved</v>
      </c>
      <c r="I793" s="13" t="str">
        <f t="shared" si="59"/>
        <v>Mar-26</v>
      </c>
      <c r="J793" s="15"/>
    </row>
    <row r="794" spans="1:10" x14ac:dyDescent="0.3">
      <c r="A794" s="5">
        <v>792</v>
      </c>
      <c r="B794" s="15">
        <v>5649614</v>
      </c>
      <c r="C794" s="17">
        <v>46110</v>
      </c>
      <c r="D794" s="15" t="s">
        <v>2</v>
      </c>
      <c r="E794" s="15" t="s">
        <v>358</v>
      </c>
      <c r="F794" s="15" t="s">
        <v>6</v>
      </c>
      <c r="G794" s="17">
        <v>46117</v>
      </c>
      <c r="H794" s="15" t="str">
        <f t="shared" si="58"/>
        <v>-7 Day/s Resolved</v>
      </c>
      <c r="I794" s="13" t="str">
        <f t="shared" si="59"/>
        <v>Mar-26</v>
      </c>
      <c r="J794" s="15"/>
    </row>
    <row r="795" spans="1:10" x14ac:dyDescent="0.3">
      <c r="A795" s="5">
        <v>793</v>
      </c>
      <c r="B795" s="15">
        <v>5649685</v>
      </c>
      <c r="C795" s="17">
        <v>46110</v>
      </c>
      <c r="D795" s="15" t="s">
        <v>2</v>
      </c>
      <c r="E795" s="15" t="s">
        <v>386</v>
      </c>
      <c r="F795" s="15" t="s">
        <v>6</v>
      </c>
      <c r="G795" s="17">
        <v>46117</v>
      </c>
      <c r="H795" s="15" t="str">
        <f t="shared" si="58"/>
        <v>-7 Day/s Resolved</v>
      </c>
      <c r="I795" s="13" t="str">
        <f t="shared" si="59"/>
        <v>Mar-26</v>
      </c>
      <c r="J795" s="15" t="s">
        <v>103</v>
      </c>
    </row>
    <row r="796" spans="1:10" x14ac:dyDescent="0.3">
      <c r="A796" s="5">
        <v>794</v>
      </c>
      <c r="B796" s="15">
        <v>5649728</v>
      </c>
      <c r="C796" s="17">
        <v>46110</v>
      </c>
      <c r="D796" s="15" t="s">
        <v>2</v>
      </c>
      <c r="E796" s="15" t="s">
        <v>340</v>
      </c>
      <c r="F796" s="15" t="s">
        <v>6</v>
      </c>
      <c r="G796" s="17">
        <v>46117</v>
      </c>
      <c r="H796" s="15" t="str">
        <f t="shared" ref="H796:H806" si="60">IF(C796=G796,"Resolved Sameday",IF(G796="In Progress","No Update Yet",(C796-G796)&amp;" Day/s Resolved"))</f>
        <v>-7 Day/s Resolved</v>
      </c>
      <c r="I796" s="13" t="str">
        <f t="shared" ref="I796:I806" si="61">TEXT(C796,"MMM-YY")</f>
        <v>Mar-26</v>
      </c>
      <c r="J796" s="15"/>
    </row>
    <row r="797" spans="1:10" x14ac:dyDescent="0.3">
      <c r="A797" s="5">
        <v>795</v>
      </c>
      <c r="B797" s="15">
        <v>5649793</v>
      </c>
      <c r="C797" s="17">
        <v>46110</v>
      </c>
      <c r="D797" s="15" t="s">
        <v>2</v>
      </c>
      <c r="E797" s="15" t="s">
        <v>370</v>
      </c>
      <c r="F797" s="15" t="s">
        <v>6</v>
      </c>
      <c r="G797" s="17">
        <v>46117</v>
      </c>
      <c r="H797" s="15" t="str">
        <f t="shared" si="60"/>
        <v>-7 Day/s Resolved</v>
      </c>
      <c r="I797" s="13" t="str">
        <f t="shared" si="61"/>
        <v>Mar-26</v>
      </c>
      <c r="J797" s="15"/>
    </row>
    <row r="798" spans="1:10" x14ac:dyDescent="0.3">
      <c r="A798" s="5">
        <v>796</v>
      </c>
      <c r="B798" s="15">
        <v>5649971</v>
      </c>
      <c r="C798" s="17">
        <v>46110</v>
      </c>
      <c r="D798" s="15" t="s">
        <v>2</v>
      </c>
      <c r="E798" s="15" t="s">
        <v>340</v>
      </c>
      <c r="F798" s="15" t="s">
        <v>6</v>
      </c>
      <c r="G798" s="17">
        <v>46117</v>
      </c>
      <c r="H798" s="15" t="str">
        <f t="shared" si="60"/>
        <v>-7 Day/s Resolved</v>
      </c>
      <c r="I798" s="13" t="str">
        <f t="shared" si="61"/>
        <v>Mar-26</v>
      </c>
      <c r="J798" s="15"/>
    </row>
    <row r="799" spans="1:10" x14ac:dyDescent="0.3">
      <c r="A799" s="5">
        <v>797</v>
      </c>
      <c r="B799" s="15">
        <v>5650119</v>
      </c>
      <c r="C799" s="17">
        <v>46110</v>
      </c>
      <c r="D799" s="15" t="s">
        <v>2</v>
      </c>
      <c r="E799" s="15" t="s">
        <v>370</v>
      </c>
      <c r="F799" s="15" t="s">
        <v>6</v>
      </c>
      <c r="G799" s="17">
        <v>46117</v>
      </c>
      <c r="H799" s="15" t="str">
        <f t="shared" si="60"/>
        <v>-7 Day/s Resolved</v>
      </c>
      <c r="I799" s="13" t="str">
        <f t="shared" si="61"/>
        <v>Mar-26</v>
      </c>
      <c r="J799" s="15"/>
    </row>
    <row r="800" spans="1:10" x14ac:dyDescent="0.3">
      <c r="A800" s="5">
        <v>798</v>
      </c>
      <c r="B800" s="15">
        <v>5651712</v>
      </c>
      <c r="C800" s="17">
        <v>46111</v>
      </c>
      <c r="D800" s="15" t="s">
        <v>2</v>
      </c>
      <c r="E800" s="15" t="s">
        <v>389</v>
      </c>
      <c r="F800" s="15" t="s">
        <v>6</v>
      </c>
      <c r="G800" s="17">
        <v>46117</v>
      </c>
      <c r="H800" s="15" t="str">
        <f t="shared" si="60"/>
        <v>-6 Day/s Resolved</v>
      </c>
      <c r="I800" s="13" t="str">
        <f t="shared" si="61"/>
        <v>Mar-26</v>
      </c>
      <c r="J800" s="15"/>
    </row>
    <row r="801" spans="1:10" x14ac:dyDescent="0.3">
      <c r="A801" s="5">
        <v>799</v>
      </c>
      <c r="B801" s="15">
        <v>5651881</v>
      </c>
      <c r="C801" s="17">
        <v>46111</v>
      </c>
      <c r="D801" s="15" t="s">
        <v>2</v>
      </c>
      <c r="E801" s="15" t="s">
        <v>340</v>
      </c>
      <c r="F801" s="15" t="s">
        <v>6</v>
      </c>
      <c r="G801" s="17">
        <v>46117</v>
      </c>
      <c r="H801" s="15" t="str">
        <f t="shared" si="60"/>
        <v>-6 Day/s Resolved</v>
      </c>
      <c r="I801" s="13" t="str">
        <f t="shared" si="61"/>
        <v>Mar-26</v>
      </c>
      <c r="J801" s="15"/>
    </row>
    <row r="802" spans="1:10" x14ac:dyDescent="0.3">
      <c r="A802" s="5">
        <v>800</v>
      </c>
      <c r="B802" s="15">
        <v>5651986</v>
      </c>
      <c r="C802" s="17">
        <v>46111</v>
      </c>
      <c r="D802" s="15" t="s">
        <v>2</v>
      </c>
      <c r="E802" s="15" t="s">
        <v>342</v>
      </c>
      <c r="F802" s="15" t="s">
        <v>6</v>
      </c>
      <c r="G802" s="17">
        <v>46117</v>
      </c>
      <c r="H802" s="15" t="str">
        <f t="shared" si="60"/>
        <v>-6 Day/s Resolved</v>
      </c>
      <c r="I802" s="13" t="str">
        <f t="shared" si="61"/>
        <v>Mar-26</v>
      </c>
      <c r="J802" s="15"/>
    </row>
    <row r="803" spans="1:10" x14ac:dyDescent="0.3">
      <c r="A803" s="5">
        <v>801</v>
      </c>
      <c r="B803" s="15">
        <v>5652001</v>
      </c>
      <c r="C803" s="17">
        <v>46111</v>
      </c>
      <c r="D803" s="15" t="s">
        <v>2</v>
      </c>
      <c r="E803" s="15" t="s">
        <v>340</v>
      </c>
      <c r="F803" s="15" t="s">
        <v>6</v>
      </c>
      <c r="G803" s="17">
        <v>46117</v>
      </c>
      <c r="H803" s="15" t="str">
        <f t="shared" si="60"/>
        <v>-6 Day/s Resolved</v>
      </c>
      <c r="I803" s="13" t="str">
        <f t="shared" si="61"/>
        <v>Mar-26</v>
      </c>
      <c r="J803" s="15"/>
    </row>
    <row r="804" spans="1:10" x14ac:dyDescent="0.3">
      <c r="A804" s="5">
        <v>802</v>
      </c>
      <c r="B804" s="15">
        <v>5652368</v>
      </c>
      <c r="C804" s="17">
        <v>46112</v>
      </c>
      <c r="D804" s="15" t="s">
        <v>2</v>
      </c>
      <c r="E804" s="15" t="s">
        <v>340</v>
      </c>
      <c r="F804" s="15" t="s">
        <v>6</v>
      </c>
      <c r="G804" s="17">
        <v>46117</v>
      </c>
      <c r="H804" s="15" t="str">
        <f t="shared" si="60"/>
        <v>-5 Day/s Resolved</v>
      </c>
      <c r="I804" s="13" t="str">
        <f t="shared" si="61"/>
        <v>Mar-26</v>
      </c>
      <c r="J804" s="15"/>
    </row>
    <row r="805" spans="1:10" x14ac:dyDescent="0.3">
      <c r="A805" s="5">
        <v>803</v>
      </c>
      <c r="B805" s="15">
        <v>5653148</v>
      </c>
      <c r="C805" s="17">
        <v>46112</v>
      </c>
      <c r="D805" s="15" t="s">
        <v>2</v>
      </c>
      <c r="E805" s="15" t="s">
        <v>389</v>
      </c>
      <c r="F805" s="15" t="s">
        <v>6</v>
      </c>
      <c r="G805" s="17">
        <v>46117</v>
      </c>
      <c r="H805" s="15" t="str">
        <f t="shared" si="60"/>
        <v>-5 Day/s Resolved</v>
      </c>
      <c r="I805" s="13" t="str">
        <f t="shared" si="61"/>
        <v>Mar-26</v>
      </c>
      <c r="J805" s="15"/>
    </row>
    <row r="806" spans="1:10" x14ac:dyDescent="0.3">
      <c r="A806" s="5">
        <v>804</v>
      </c>
      <c r="B806" s="15">
        <v>5653267</v>
      </c>
      <c r="C806" s="17">
        <v>46112</v>
      </c>
      <c r="D806" s="15" t="s">
        <v>2</v>
      </c>
      <c r="E806" s="15" t="s">
        <v>342</v>
      </c>
      <c r="F806" s="15" t="s">
        <v>6</v>
      </c>
      <c r="G806" s="17">
        <v>46117</v>
      </c>
      <c r="H806" s="15" t="str">
        <f t="shared" si="60"/>
        <v>-5 Day/s Resolved</v>
      </c>
      <c r="I806" s="13" t="str">
        <f t="shared" si="61"/>
        <v>Mar-26</v>
      </c>
      <c r="J806" s="15"/>
    </row>
    <row r="807" spans="1:10" x14ac:dyDescent="0.3">
      <c r="A807" s="5">
        <v>805</v>
      </c>
      <c r="B807" s="15">
        <v>5653614</v>
      </c>
      <c r="C807" s="17">
        <v>46113</v>
      </c>
      <c r="D807" s="15" t="s">
        <v>2</v>
      </c>
      <c r="E807" s="15" t="s">
        <v>366</v>
      </c>
      <c r="F807" s="15" t="s">
        <v>6</v>
      </c>
      <c r="G807" s="17">
        <v>46117</v>
      </c>
      <c r="H807" s="15" t="str">
        <f t="shared" ref="H807:H819" si="62">IF(C807=G807,"Resolved Sameday",IF(G807="In Progress","No Update Yet",(C807-G807)&amp;" Day/s Resolved"))</f>
        <v>-4 Day/s Resolved</v>
      </c>
      <c r="I807" s="13" t="str">
        <f t="shared" ref="I807:I819" si="63">TEXT(C807,"MMM-YY")</f>
        <v>Apr-26</v>
      </c>
      <c r="J807" s="15"/>
    </row>
    <row r="808" spans="1:10" x14ac:dyDescent="0.3">
      <c r="A808" s="5">
        <v>806</v>
      </c>
      <c r="B808" s="15">
        <v>5653956</v>
      </c>
      <c r="C808" s="17">
        <v>46113</v>
      </c>
      <c r="D808" s="15" t="s">
        <v>2</v>
      </c>
      <c r="E808" s="15" t="s">
        <v>340</v>
      </c>
      <c r="F808" s="15" t="s">
        <v>6</v>
      </c>
      <c r="G808" s="17">
        <v>46117</v>
      </c>
      <c r="H808" s="15" t="str">
        <f t="shared" si="62"/>
        <v>-4 Day/s Resolved</v>
      </c>
      <c r="I808" s="13" t="str">
        <f t="shared" si="63"/>
        <v>Apr-26</v>
      </c>
      <c r="J808" s="15"/>
    </row>
    <row r="809" spans="1:10" x14ac:dyDescent="0.3">
      <c r="A809" s="5">
        <v>807</v>
      </c>
      <c r="B809" s="15">
        <v>5654335</v>
      </c>
      <c r="C809" s="17">
        <v>46113</v>
      </c>
      <c r="D809" s="15" t="s">
        <v>2</v>
      </c>
      <c r="E809" s="15" t="s">
        <v>358</v>
      </c>
      <c r="F809" s="15" t="s">
        <v>6</v>
      </c>
      <c r="G809" s="17">
        <v>46117</v>
      </c>
      <c r="H809" s="15" t="str">
        <f t="shared" si="62"/>
        <v>-4 Day/s Resolved</v>
      </c>
      <c r="I809" s="13" t="str">
        <f t="shared" si="63"/>
        <v>Apr-26</v>
      </c>
      <c r="J809" s="15"/>
    </row>
    <row r="810" spans="1:10" x14ac:dyDescent="0.3">
      <c r="A810" s="5">
        <v>808</v>
      </c>
      <c r="B810" s="15">
        <v>5654344</v>
      </c>
      <c r="C810" s="17">
        <v>46113</v>
      </c>
      <c r="D810" s="15" t="s">
        <v>2</v>
      </c>
      <c r="E810" s="15" t="s">
        <v>340</v>
      </c>
      <c r="F810" s="15" t="s">
        <v>6</v>
      </c>
      <c r="G810" s="17">
        <v>46117</v>
      </c>
      <c r="H810" s="15" t="str">
        <f t="shared" si="62"/>
        <v>-4 Day/s Resolved</v>
      </c>
      <c r="I810" s="13" t="str">
        <f t="shared" si="63"/>
        <v>Apr-26</v>
      </c>
      <c r="J810" s="15"/>
    </row>
    <row r="811" spans="1:10" x14ac:dyDescent="0.3">
      <c r="A811" s="5">
        <v>809</v>
      </c>
      <c r="B811" s="15">
        <v>5654378</v>
      </c>
      <c r="C811" s="17">
        <v>46113</v>
      </c>
      <c r="D811" s="15" t="s">
        <v>2</v>
      </c>
      <c r="E811" s="15" t="s">
        <v>358</v>
      </c>
      <c r="F811" s="15" t="s">
        <v>6</v>
      </c>
      <c r="G811" s="17">
        <v>46117</v>
      </c>
      <c r="H811" s="15" t="str">
        <f t="shared" si="62"/>
        <v>-4 Day/s Resolved</v>
      </c>
      <c r="I811" s="13" t="str">
        <f t="shared" si="63"/>
        <v>Apr-26</v>
      </c>
      <c r="J811" s="15"/>
    </row>
    <row r="812" spans="1:10" x14ac:dyDescent="0.3">
      <c r="A812" s="5">
        <v>810</v>
      </c>
      <c r="B812" s="15">
        <v>5654383</v>
      </c>
      <c r="C812" s="17">
        <v>46113</v>
      </c>
      <c r="D812" s="15" t="s">
        <v>2</v>
      </c>
      <c r="E812" s="15" t="s">
        <v>388</v>
      </c>
      <c r="F812" s="15" t="s">
        <v>6</v>
      </c>
      <c r="G812" s="17">
        <v>46117</v>
      </c>
      <c r="H812" s="15" t="str">
        <f t="shared" si="62"/>
        <v>-4 Day/s Resolved</v>
      </c>
      <c r="I812" s="13" t="str">
        <f t="shared" si="63"/>
        <v>Apr-26</v>
      </c>
      <c r="J812" s="15" t="s">
        <v>103</v>
      </c>
    </row>
    <row r="813" spans="1:10" x14ac:dyDescent="0.3">
      <c r="A813" s="5">
        <v>811</v>
      </c>
      <c r="B813" s="15">
        <v>5654748</v>
      </c>
      <c r="C813" s="17">
        <v>46113</v>
      </c>
      <c r="D813" s="15" t="s">
        <v>2</v>
      </c>
      <c r="E813" s="15" t="s">
        <v>340</v>
      </c>
      <c r="F813" s="15" t="s">
        <v>6</v>
      </c>
      <c r="G813" s="17">
        <v>46117</v>
      </c>
      <c r="H813" s="15" t="str">
        <f t="shared" si="62"/>
        <v>-4 Day/s Resolved</v>
      </c>
      <c r="I813" s="13" t="str">
        <f t="shared" si="63"/>
        <v>Apr-26</v>
      </c>
      <c r="J813" s="15"/>
    </row>
    <row r="814" spans="1:10" x14ac:dyDescent="0.3">
      <c r="A814" s="5">
        <v>812</v>
      </c>
      <c r="B814" s="15">
        <v>5655016</v>
      </c>
      <c r="C814" s="17">
        <v>46113</v>
      </c>
      <c r="D814" s="15" t="s">
        <v>2</v>
      </c>
      <c r="E814" s="15" t="s">
        <v>426</v>
      </c>
      <c r="F814" s="15" t="s">
        <v>6</v>
      </c>
      <c r="G814" s="17">
        <v>46117</v>
      </c>
      <c r="H814" s="15" t="str">
        <f t="shared" si="62"/>
        <v>-4 Day/s Resolved</v>
      </c>
      <c r="I814" s="13" t="str">
        <f t="shared" si="63"/>
        <v>Apr-26</v>
      </c>
      <c r="J814" s="15"/>
    </row>
    <row r="815" spans="1:10" x14ac:dyDescent="0.3">
      <c r="A815" s="5">
        <v>813</v>
      </c>
      <c r="B815" s="15">
        <v>5655450</v>
      </c>
      <c r="C815" s="17">
        <v>46114</v>
      </c>
      <c r="D815" s="15" t="s">
        <v>2</v>
      </c>
      <c r="E815" s="15" t="s">
        <v>358</v>
      </c>
      <c r="F815" s="15" t="s">
        <v>6</v>
      </c>
      <c r="G815" s="17">
        <v>46117</v>
      </c>
      <c r="H815" s="15" t="str">
        <f t="shared" si="62"/>
        <v>-3 Day/s Resolved</v>
      </c>
      <c r="I815" s="13" t="str">
        <f t="shared" si="63"/>
        <v>Apr-26</v>
      </c>
      <c r="J815" s="15"/>
    </row>
    <row r="816" spans="1:10" x14ac:dyDescent="0.3">
      <c r="A816" s="5">
        <v>814</v>
      </c>
      <c r="B816" s="15">
        <v>5657567</v>
      </c>
      <c r="C816" s="17">
        <v>46115</v>
      </c>
      <c r="D816" s="15" t="s">
        <v>2</v>
      </c>
      <c r="E816" s="15" t="s">
        <v>358</v>
      </c>
      <c r="F816" s="15" t="s">
        <v>6</v>
      </c>
      <c r="G816" s="17">
        <v>46117</v>
      </c>
      <c r="H816" s="15" t="str">
        <f t="shared" si="62"/>
        <v>-2 Day/s Resolved</v>
      </c>
      <c r="I816" s="13" t="str">
        <f t="shared" si="63"/>
        <v>Apr-26</v>
      </c>
      <c r="J816" s="15"/>
    </row>
    <row r="817" spans="1:10" x14ac:dyDescent="0.3">
      <c r="A817" s="5">
        <v>815</v>
      </c>
      <c r="B817" s="15">
        <v>5658083</v>
      </c>
      <c r="C817" s="17">
        <v>46115</v>
      </c>
      <c r="D817" s="15" t="s">
        <v>2</v>
      </c>
      <c r="E817" s="15" t="s">
        <v>342</v>
      </c>
      <c r="F817" s="15" t="s">
        <v>6</v>
      </c>
      <c r="G817" s="17">
        <v>46119</v>
      </c>
      <c r="H817" s="15" t="str">
        <f t="shared" si="62"/>
        <v>-4 Day/s Resolved</v>
      </c>
      <c r="I817" s="13" t="str">
        <f t="shared" si="63"/>
        <v>Apr-26</v>
      </c>
      <c r="J817" s="15"/>
    </row>
    <row r="818" spans="1:10" x14ac:dyDescent="0.3">
      <c r="A818" s="5">
        <v>816</v>
      </c>
      <c r="B818" s="15">
        <v>5658163</v>
      </c>
      <c r="C818" s="17">
        <v>46115</v>
      </c>
      <c r="D818" s="15" t="s">
        <v>2</v>
      </c>
      <c r="E818" s="15" t="s">
        <v>342</v>
      </c>
      <c r="F818" s="15" t="s">
        <v>6</v>
      </c>
      <c r="G818" s="17">
        <v>46119</v>
      </c>
      <c r="H818" s="15" t="str">
        <f t="shared" si="62"/>
        <v>-4 Day/s Resolved</v>
      </c>
      <c r="I818" s="13" t="str">
        <f t="shared" si="63"/>
        <v>Apr-26</v>
      </c>
      <c r="J818" s="15"/>
    </row>
    <row r="819" spans="1:10" x14ac:dyDescent="0.3">
      <c r="A819" s="5">
        <v>817</v>
      </c>
      <c r="B819" s="15">
        <v>5659866</v>
      </c>
      <c r="C819" s="17">
        <v>46118</v>
      </c>
      <c r="D819" s="15" t="s">
        <v>2</v>
      </c>
      <c r="E819" s="15" t="s">
        <v>433</v>
      </c>
      <c r="F819" s="15" t="s">
        <v>6</v>
      </c>
      <c r="G819" s="17">
        <v>46122</v>
      </c>
      <c r="H819" s="15" t="str">
        <f t="shared" si="62"/>
        <v>-4 Day/s Resolved</v>
      </c>
      <c r="I819" s="13" t="str">
        <f t="shared" si="63"/>
        <v>Apr-26</v>
      </c>
      <c r="J819" s="15"/>
    </row>
    <row r="820" spans="1:10" x14ac:dyDescent="0.3">
      <c r="A820" s="5">
        <v>818</v>
      </c>
      <c r="B820" s="15">
        <v>5660331</v>
      </c>
      <c r="C820" s="17">
        <v>46118</v>
      </c>
      <c r="D820" s="15" t="s">
        <v>2</v>
      </c>
      <c r="E820" s="15" t="s">
        <v>358</v>
      </c>
      <c r="F820" s="15" t="s">
        <v>6</v>
      </c>
      <c r="G820" s="17">
        <v>46122</v>
      </c>
      <c r="H820" s="15" t="str">
        <f t="shared" ref="H820:H833" si="64">IF(C820=G820,"Resolved Sameday",IF(G820="In Progress","No Update Yet",(C820-G820)&amp;" Day/s Resolved"))</f>
        <v>-4 Day/s Resolved</v>
      </c>
      <c r="I820" s="13" t="str">
        <f t="shared" ref="I820:I833" si="65">TEXT(C820,"MMM-YY")</f>
        <v>Apr-26</v>
      </c>
      <c r="J820" s="15"/>
    </row>
    <row r="821" spans="1:10" x14ac:dyDescent="0.3">
      <c r="A821" s="5">
        <v>819</v>
      </c>
      <c r="B821" s="15">
        <v>5659755</v>
      </c>
      <c r="C821" s="17">
        <v>46117</v>
      </c>
      <c r="D821" s="15" t="s">
        <v>2</v>
      </c>
      <c r="E821" s="15" t="s">
        <v>397</v>
      </c>
      <c r="F821" s="15" t="s">
        <v>6</v>
      </c>
      <c r="G821" s="17">
        <v>46122</v>
      </c>
      <c r="H821" s="15" t="str">
        <f t="shared" si="64"/>
        <v>-5 Day/s Resolved</v>
      </c>
      <c r="I821" s="13" t="str">
        <f t="shared" si="65"/>
        <v>Apr-26</v>
      </c>
      <c r="J821" s="15"/>
    </row>
    <row r="822" spans="1:10" x14ac:dyDescent="0.3">
      <c r="A822" s="5">
        <v>820</v>
      </c>
      <c r="B822" s="15">
        <v>5660998</v>
      </c>
      <c r="C822" s="17">
        <v>46118</v>
      </c>
      <c r="D822" s="15" t="s">
        <v>2</v>
      </c>
      <c r="E822" s="15" t="s">
        <v>340</v>
      </c>
      <c r="F822" s="15" t="s">
        <v>6</v>
      </c>
      <c r="G822" s="17">
        <v>46122</v>
      </c>
      <c r="H822" s="15" t="str">
        <f t="shared" si="64"/>
        <v>-4 Day/s Resolved</v>
      </c>
      <c r="I822" s="13" t="str">
        <f t="shared" si="65"/>
        <v>Apr-26</v>
      </c>
      <c r="J822" s="15"/>
    </row>
    <row r="823" spans="1:10" x14ac:dyDescent="0.3">
      <c r="A823" s="5">
        <v>821</v>
      </c>
      <c r="B823" s="15">
        <v>5662058</v>
      </c>
      <c r="C823" s="17">
        <v>46119</v>
      </c>
      <c r="D823" s="15" t="s">
        <v>2</v>
      </c>
      <c r="E823" s="15" t="s">
        <v>340</v>
      </c>
      <c r="F823" s="15" t="s">
        <v>6</v>
      </c>
      <c r="G823" s="17">
        <v>46122</v>
      </c>
      <c r="H823" s="15" t="str">
        <f t="shared" si="64"/>
        <v>-3 Day/s Resolved</v>
      </c>
      <c r="I823" s="13" t="str">
        <f t="shared" si="65"/>
        <v>Apr-26</v>
      </c>
      <c r="J823" s="15"/>
    </row>
    <row r="824" spans="1:10" x14ac:dyDescent="0.3">
      <c r="A824" s="5">
        <v>822</v>
      </c>
      <c r="B824" s="15">
        <v>5663090</v>
      </c>
      <c r="C824" s="17">
        <v>46119</v>
      </c>
      <c r="D824" s="15" t="s">
        <v>2</v>
      </c>
      <c r="E824" s="15" t="s">
        <v>389</v>
      </c>
      <c r="F824" s="15" t="s">
        <v>6</v>
      </c>
      <c r="G824" s="17">
        <v>46122</v>
      </c>
      <c r="H824" s="15" t="str">
        <f t="shared" si="64"/>
        <v>-3 Day/s Resolved</v>
      </c>
      <c r="I824" s="13" t="str">
        <f t="shared" si="65"/>
        <v>Apr-26</v>
      </c>
      <c r="J824" s="15"/>
    </row>
    <row r="825" spans="1:10" x14ac:dyDescent="0.3">
      <c r="A825" s="5">
        <v>823</v>
      </c>
      <c r="B825" s="15">
        <v>5663595</v>
      </c>
      <c r="C825" s="17">
        <v>46120</v>
      </c>
      <c r="D825" s="15" t="s">
        <v>2</v>
      </c>
      <c r="E825" s="15" t="s">
        <v>358</v>
      </c>
      <c r="F825" s="15" t="s">
        <v>6</v>
      </c>
      <c r="G825" s="17">
        <v>46122</v>
      </c>
      <c r="H825" s="15" t="str">
        <f t="shared" si="64"/>
        <v>-2 Day/s Resolved</v>
      </c>
      <c r="I825" s="13" t="str">
        <f t="shared" si="65"/>
        <v>Apr-26</v>
      </c>
      <c r="J825" s="15"/>
    </row>
    <row r="826" spans="1:10" x14ac:dyDescent="0.3">
      <c r="A826" s="5">
        <v>824</v>
      </c>
      <c r="B826" s="15">
        <v>5663748</v>
      </c>
      <c r="C826" s="17">
        <v>46120</v>
      </c>
      <c r="D826" s="15" t="s">
        <v>2</v>
      </c>
      <c r="E826" s="15" t="s">
        <v>358</v>
      </c>
      <c r="F826" s="15" t="s">
        <v>6</v>
      </c>
      <c r="G826" s="17">
        <v>46122</v>
      </c>
      <c r="H826" s="15" t="str">
        <f t="shared" si="64"/>
        <v>-2 Day/s Resolved</v>
      </c>
      <c r="I826" s="13" t="str">
        <f t="shared" si="65"/>
        <v>Apr-26</v>
      </c>
      <c r="J826" s="15"/>
    </row>
    <row r="827" spans="1:10" x14ac:dyDescent="0.3">
      <c r="A827" s="5">
        <v>825</v>
      </c>
      <c r="B827" s="15">
        <v>5664733</v>
      </c>
      <c r="C827" s="17">
        <v>46120</v>
      </c>
      <c r="D827" s="15" t="s">
        <v>2</v>
      </c>
      <c r="E827" s="15" t="s">
        <v>342</v>
      </c>
      <c r="F827" s="15" t="s">
        <v>6</v>
      </c>
      <c r="G827" s="17">
        <v>46122</v>
      </c>
      <c r="H827" s="15" t="str">
        <f t="shared" si="64"/>
        <v>-2 Day/s Resolved</v>
      </c>
      <c r="I827" s="13" t="str">
        <f t="shared" si="65"/>
        <v>Apr-26</v>
      </c>
      <c r="J827" s="15"/>
    </row>
    <row r="828" spans="1:10" x14ac:dyDescent="0.3">
      <c r="A828" s="5">
        <v>826</v>
      </c>
      <c r="B828" s="15">
        <v>5664744</v>
      </c>
      <c r="C828" s="17">
        <v>46120</v>
      </c>
      <c r="D828" s="15" t="s">
        <v>2</v>
      </c>
      <c r="E828" s="15" t="s">
        <v>342</v>
      </c>
      <c r="F828" s="15" t="s">
        <v>6</v>
      </c>
      <c r="G828" s="17">
        <v>46122</v>
      </c>
      <c r="H828" s="15" t="str">
        <f t="shared" si="64"/>
        <v>-2 Day/s Resolved</v>
      </c>
      <c r="I828" s="13" t="str">
        <f t="shared" si="65"/>
        <v>Apr-26</v>
      </c>
      <c r="J828" s="15"/>
    </row>
    <row r="829" spans="1:10" x14ac:dyDescent="0.3">
      <c r="A829" s="5">
        <v>827</v>
      </c>
      <c r="B829" s="15">
        <v>5666504</v>
      </c>
      <c r="C829" s="17">
        <v>46121</v>
      </c>
      <c r="D829" s="15" t="s">
        <v>2</v>
      </c>
      <c r="E829" s="15" t="s">
        <v>389</v>
      </c>
      <c r="F829" s="15" t="s">
        <v>6</v>
      </c>
      <c r="G829" s="17">
        <v>46122</v>
      </c>
      <c r="H829" s="15" t="str">
        <f t="shared" si="64"/>
        <v>-1 Day/s Resolved</v>
      </c>
      <c r="I829" s="13" t="str">
        <f t="shared" si="65"/>
        <v>Apr-26</v>
      </c>
      <c r="J829" s="15"/>
    </row>
    <row r="830" spans="1:10" x14ac:dyDescent="0.3">
      <c r="A830" s="5">
        <v>828</v>
      </c>
      <c r="B830" s="15">
        <v>5668000</v>
      </c>
      <c r="C830" s="17">
        <v>46122</v>
      </c>
      <c r="D830" s="15" t="s">
        <v>2</v>
      </c>
      <c r="E830" s="15" t="s">
        <v>342</v>
      </c>
      <c r="F830" s="15" t="s">
        <v>6</v>
      </c>
      <c r="G830" s="17">
        <v>46125</v>
      </c>
      <c r="H830" s="15" t="str">
        <f t="shared" si="64"/>
        <v>-3 Day/s Resolved</v>
      </c>
      <c r="I830" s="13" t="str">
        <f t="shared" si="65"/>
        <v>Apr-26</v>
      </c>
      <c r="J830" s="15"/>
    </row>
    <row r="831" spans="1:10" x14ac:dyDescent="0.3">
      <c r="A831" s="5">
        <v>829</v>
      </c>
      <c r="B831" s="15">
        <v>5668165</v>
      </c>
      <c r="C831" s="17">
        <v>46122</v>
      </c>
      <c r="D831" s="15" t="s">
        <v>2</v>
      </c>
      <c r="E831" s="15" t="s">
        <v>342</v>
      </c>
      <c r="F831" s="15" t="s">
        <v>6</v>
      </c>
      <c r="G831" s="17">
        <v>46126</v>
      </c>
      <c r="H831" s="15" t="str">
        <f t="shared" si="64"/>
        <v>-4 Day/s Resolved</v>
      </c>
      <c r="I831" s="13" t="str">
        <f t="shared" si="65"/>
        <v>Apr-26</v>
      </c>
      <c r="J831" s="15"/>
    </row>
    <row r="832" spans="1:10" x14ac:dyDescent="0.3">
      <c r="A832" s="5">
        <v>830</v>
      </c>
      <c r="B832" s="15">
        <v>5668578</v>
      </c>
      <c r="C832" s="17">
        <v>46123</v>
      </c>
      <c r="D832" s="15" t="s">
        <v>2</v>
      </c>
      <c r="E832" s="15" t="s">
        <v>367</v>
      </c>
      <c r="F832" s="15" t="s">
        <v>6</v>
      </c>
      <c r="G832" s="17">
        <v>46125</v>
      </c>
      <c r="H832" s="15" t="str">
        <f t="shared" si="64"/>
        <v>-2 Day/s Resolved</v>
      </c>
      <c r="I832" s="13" t="str">
        <f t="shared" si="65"/>
        <v>Apr-26</v>
      </c>
      <c r="J832" s="15"/>
    </row>
    <row r="833" spans="1:10" x14ac:dyDescent="0.3">
      <c r="A833" s="5">
        <v>831</v>
      </c>
      <c r="B833" s="15">
        <v>5668593</v>
      </c>
      <c r="C833" s="17">
        <v>46123</v>
      </c>
      <c r="D833" s="15" t="s">
        <v>2</v>
      </c>
      <c r="E833" s="15" t="s">
        <v>367</v>
      </c>
      <c r="F833" s="15" t="s">
        <v>6</v>
      </c>
      <c r="G833" s="17">
        <v>46127</v>
      </c>
      <c r="H833" s="15" t="str">
        <f t="shared" si="64"/>
        <v>-4 Day/s Resolved</v>
      </c>
      <c r="I833" s="13" t="str">
        <f t="shared" si="65"/>
        <v>Apr-26</v>
      </c>
      <c r="J833" s="15"/>
    </row>
    <row r="834" spans="1:10" x14ac:dyDescent="0.3">
      <c r="A834" s="5">
        <v>832</v>
      </c>
      <c r="B834" s="15">
        <v>5668762</v>
      </c>
      <c r="C834" s="17">
        <v>46123</v>
      </c>
      <c r="D834" s="15" t="s">
        <v>2</v>
      </c>
      <c r="E834" s="15" t="s">
        <v>358</v>
      </c>
      <c r="F834" s="15" t="s">
        <v>6</v>
      </c>
      <c r="G834" s="17">
        <v>46125</v>
      </c>
      <c r="H834" s="15" t="str">
        <f t="shared" ref="H834:H844" si="66">IF(C834=G834,"Resolved Sameday",IF(G834="In Progress","No Update Yet",(C834-G834)&amp;" Day/s Resolved"))</f>
        <v>-2 Day/s Resolved</v>
      </c>
      <c r="I834" s="13" t="str">
        <f t="shared" ref="I834:I844" si="67">TEXT(C834,"MMM-YY")</f>
        <v>Apr-26</v>
      </c>
      <c r="J834" s="15"/>
    </row>
    <row r="835" spans="1:10" x14ac:dyDescent="0.3">
      <c r="A835" s="5">
        <v>833</v>
      </c>
      <c r="B835" s="15">
        <v>5668830</v>
      </c>
      <c r="C835" s="17">
        <v>46123</v>
      </c>
      <c r="D835" s="15" t="s">
        <v>2</v>
      </c>
      <c r="E835" s="15" t="s">
        <v>416</v>
      </c>
      <c r="F835" s="15" t="s">
        <v>6</v>
      </c>
      <c r="G835" s="17">
        <v>46126</v>
      </c>
      <c r="H835" s="15" t="str">
        <f t="shared" si="66"/>
        <v>-3 Day/s Resolved</v>
      </c>
      <c r="I835" s="13" t="str">
        <f t="shared" si="67"/>
        <v>Apr-26</v>
      </c>
      <c r="J835" s="15"/>
    </row>
    <row r="836" spans="1:10" x14ac:dyDescent="0.3">
      <c r="A836" s="5">
        <v>834</v>
      </c>
      <c r="B836" s="15">
        <v>5668995</v>
      </c>
      <c r="C836" s="17">
        <v>46123</v>
      </c>
      <c r="D836" s="15" t="s">
        <v>2</v>
      </c>
      <c r="E836" s="15" t="s">
        <v>358</v>
      </c>
      <c r="F836" s="15" t="s">
        <v>6</v>
      </c>
      <c r="G836" s="17">
        <v>46126</v>
      </c>
      <c r="H836" s="15" t="str">
        <f t="shared" si="66"/>
        <v>-3 Day/s Resolved</v>
      </c>
      <c r="I836" s="13" t="str">
        <f t="shared" si="67"/>
        <v>Apr-26</v>
      </c>
      <c r="J836" s="15"/>
    </row>
    <row r="837" spans="1:10" x14ac:dyDescent="0.3">
      <c r="A837" s="5">
        <v>835</v>
      </c>
      <c r="B837" s="15">
        <v>5669014</v>
      </c>
      <c r="C837" s="17">
        <v>46123</v>
      </c>
      <c r="D837" s="15" t="s">
        <v>2</v>
      </c>
      <c r="E837" s="15" t="s">
        <v>370</v>
      </c>
      <c r="F837" s="15" t="s">
        <v>6</v>
      </c>
      <c r="G837" s="17">
        <v>46126</v>
      </c>
      <c r="H837" s="15" t="str">
        <f t="shared" si="66"/>
        <v>-3 Day/s Resolved</v>
      </c>
      <c r="I837" s="13" t="str">
        <f t="shared" si="67"/>
        <v>Apr-26</v>
      </c>
      <c r="J837" s="15"/>
    </row>
    <row r="838" spans="1:10" x14ac:dyDescent="0.3">
      <c r="A838" s="5">
        <v>836</v>
      </c>
      <c r="B838" s="15">
        <v>5669081</v>
      </c>
      <c r="C838" s="17">
        <v>46123</v>
      </c>
      <c r="D838" s="15" t="s">
        <v>2</v>
      </c>
      <c r="E838" s="15" t="s">
        <v>340</v>
      </c>
      <c r="F838" s="15" t="s">
        <v>6</v>
      </c>
      <c r="G838" s="17">
        <v>46126</v>
      </c>
      <c r="H838" s="15" t="str">
        <f t="shared" si="66"/>
        <v>-3 Day/s Resolved</v>
      </c>
      <c r="I838" s="13" t="str">
        <f t="shared" si="67"/>
        <v>Apr-26</v>
      </c>
      <c r="J838" s="15"/>
    </row>
    <row r="839" spans="1:10" x14ac:dyDescent="0.3">
      <c r="A839" s="5">
        <v>837</v>
      </c>
      <c r="B839" s="15">
        <v>5669123</v>
      </c>
      <c r="C839" s="17">
        <v>46124</v>
      </c>
      <c r="D839" s="15" t="s">
        <v>2</v>
      </c>
      <c r="E839" s="15" t="s">
        <v>366</v>
      </c>
      <c r="F839" s="15" t="s">
        <v>6</v>
      </c>
      <c r="G839" s="17">
        <v>46126</v>
      </c>
      <c r="H839" s="15" t="str">
        <f t="shared" si="66"/>
        <v>-2 Day/s Resolved</v>
      </c>
      <c r="I839" s="13" t="str">
        <f t="shared" si="67"/>
        <v>Apr-26</v>
      </c>
      <c r="J839" s="15"/>
    </row>
    <row r="840" spans="1:10" x14ac:dyDescent="0.3">
      <c r="A840" s="5">
        <v>838</v>
      </c>
      <c r="B840" s="15">
        <v>5669737</v>
      </c>
      <c r="C840" s="17">
        <v>46124</v>
      </c>
      <c r="D840" s="15" t="s">
        <v>2</v>
      </c>
      <c r="E840" s="15" t="s">
        <v>370</v>
      </c>
      <c r="F840" s="15" t="s">
        <v>6</v>
      </c>
      <c r="G840" s="17">
        <v>46126</v>
      </c>
      <c r="H840" s="15" t="str">
        <f t="shared" si="66"/>
        <v>-2 Day/s Resolved</v>
      </c>
      <c r="I840" s="13" t="str">
        <f t="shared" si="67"/>
        <v>Apr-26</v>
      </c>
      <c r="J840" s="15"/>
    </row>
    <row r="841" spans="1:10" x14ac:dyDescent="0.3">
      <c r="A841" s="5">
        <v>839</v>
      </c>
      <c r="B841" s="15">
        <v>5670305</v>
      </c>
      <c r="C841" s="17">
        <v>46125</v>
      </c>
      <c r="D841" s="15" t="s">
        <v>2</v>
      </c>
      <c r="E841" s="15" t="s">
        <v>358</v>
      </c>
      <c r="F841" s="15" t="s">
        <v>6</v>
      </c>
      <c r="G841" s="17">
        <v>46126</v>
      </c>
      <c r="H841" s="15" t="str">
        <f t="shared" si="66"/>
        <v>-1 Day/s Resolved</v>
      </c>
      <c r="I841" s="13" t="str">
        <f t="shared" si="67"/>
        <v>Apr-26</v>
      </c>
      <c r="J841" s="15"/>
    </row>
    <row r="842" spans="1:10" x14ac:dyDescent="0.3">
      <c r="A842" s="5">
        <v>840</v>
      </c>
      <c r="B842" s="15">
        <v>5670376</v>
      </c>
      <c r="C842" s="17">
        <v>46125</v>
      </c>
      <c r="D842" s="15" t="s">
        <v>2</v>
      </c>
      <c r="E842" s="15" t="s">
        <v>358</v>
      </c>
      <c r="F842" s="15" t="s">
        <v>6</v>
      </c>
      <c r="G842" s="17">
        <v>46127</v>
      </c>
      <c r="H842" s="15" t="str">
        <f t="shared" si="66"/>
        <v>-2 Day/s Resolved</v>
      </c>
      <c r="I842" s="13" t="str">
        <f t="shared" si="67"/>
        <v>Apr-26</v>
      </c>
      <c r="J842" s="15"/>
    </row>
    <row r="843" spans="1:10" x14ac:dyDescent="0.3">
      <c r="A843" s="5">
        <v>841</v>
      </c>
      <c r="B843" s="15">
        <v>5670539</v>
      </c>
      <c r="C843" s="17">
        <v>46125</v>
      </c>
      <c r="D843" s="15" t="s">
        <v>2</v>
      </c>
      <c r="E843" s="15" t="s">
        <v>358</v>
      </c>
      <c r="F843" s="15" t="s">
        <v>6</v>
      </c>
      <c r="G843" s="17">
        <v>46126</v>
      </c>
      <c r="H843" s="15" t="str">
        <f t="shared" si="66"/>
        <v>-1 Day/s Resolved</v>
      </c>
      <c r="I843" s="13" t="str">
        <f t="shared" si="67"/>
        <v>Apr-26</v>
      </c>
      <c r="J843" s="15"/>
    </row>
    <row r="844" spans="1:10" x14ac:dyDescent="0.3">
      <c r="A844" s="5">
        <v>842</v>
      </c>
      <c r="B844" s="15">
        <v>5671561</v>
      </c>
      <c r="C844" s="17">
        <v>46125</v>
      </c>
      <c r="D844" s="15" t="s">
        <v>2</v>
      </c>
      <c r="E844" s="15" t="s">
        <v>342</v>
      </c>
      <c r="F844" s="15" t="s">
        <v>6</v>
      </c>
      <c r="G844" s="17">
        <v>46127</v>
      </c>
      <c r="H844" s="15" t="str">
        <f t="shared" si="66"/>
        <v>-2 Day/s Resolved</v>
      </c>
      <c r="I844" s="13" t="str">
        <f t="shared" si="67"/>
        <v>Apr-26</v>
      </c>
      <c r="J844" s="15"/>
    </row>
    <row r="845" spans="1:10" x14ac:dyDescent="0.3">
      <c r="A845" s="5">
        <v>843</v>
      </c>
      <c r="B845" s="15">
        <v>5673332</v>
      </c>
      <c r="C845" s="17">
        <v>46127</v>
      </c>
      <c r="D845" s="15" t="s">
        <v>2</v>
      </c>
      <c r="E845" s="15" t="s">
        <v>358</v>
      </c>
      <c r="F845" s="15" t="s">
        <v>6</v>
      </c>
      <c r="G845" s="17">
        <v>46131</v>
      </c>
      <c r="H845" s="15" t="str">
        <f t="shared" ref="H845:H852" si="68">IF(C845=G845,"Resolved Sameday",IF(G845="In Progress","No Update Yet",(C845-G845)&amp;" Day/s Resolved"))</f>
        <v>-4 Day/s Resolved</v>
      </c>
      <c r="I845" s="13" t="str">
        <f t="shared" ref="I845:I852" si="69">TEXT(C845,"MMM-YY")</f>
        <v>Apr-26</v>
      </c>
      <c r="J845" s="15"/>
    </row>
    <row r="846" spans="1:10" x14ac:dyDescent="0.3">
      <c r="A846" s="5">
        <v>844</v>
      </c>
      <c r="B846" s="15">
        <v>5673692</v>
      </c>
      <c r="C846" s="17">
        <v>46127</v>
      </c>
      <c r="D846" s="15" t="s">
        <v>2</v>
      </c>
      <c r="E846" s="15" t="s">
        <v>358</v>
      </c>
      <c r="F846" s="15" t="s">
        <v>6</v>
      </c>
      <c r="G846" s="17">
        <v>46131</v>
      </c>
      <c r="H846" s="15" t="str">
        <f t="shared" si="68"/>
        <v>-4 Day/s Resolved</v>
      </c>
      <c r="I846" s="13" t="str">
        <f t="shared" si="69"/>
        <v>Apr-26</v>
      </c>
      <c r="J846" s="15"/>
    </row>
    <row r="847" spans="1:10" x14ac:dyDescent="0.3">
      <c r="A847" s="5">
        <v>845</v>
      </c>
      <c r="B847" s="15">
        <v>5678447</v>
      </c>
      <c r="C847" s="17">
        <v>46128</v>
      </c>
      <c r="D847" s="15" t="s">
        <v>2</v>
      </c>
      <c r="E847" s="15" t="s">
        <v>340</v>
      </c>
      <c r="F847" s="15" t="s">
        <v>6</v>
      </c>
      <c r="G847" s="17">
        <v>46131</v>
      </c>
      <c r="H847" s="15" t="str">
        <f t="shared" si="68"/>
        <v>-3 Day/s Resolved</v>
      </c>
      <c r="I847" s="13" t="str">
        <f t="shared" si="69"/>
        <v>Apr-26</v>
      </c>
      <c r="J847" s="15"/>
    </row>
    <row r="848" spans="1:10" x14ac:dyDescent="0.3">
      <c r="A848" s="5">
        <v>846</v>
      </c>
      <c r="B848" s="15">
        <v>5683406</v>
      </c>
      <c r="C848" s="17">
        <v>46132</v>
      </c>
      <c r="D848" s="15" t="s">
        <v>2</v>
      </c>
      <c r="E848" s="15" t="s">
        <v>358</v>
      </c>
      <c r="F848" s="15" t="s">
        <v>6</v>
      </c>
      <c r="G848" s="17">
        <v>46143</v>
      </c>
      <c r="H848" s="15" t="str">
        <f t="shared" si="68"/>
        <v>-11 Day/s Resolved</v>
      </c>
      <c r="I848" s="13" t="str">
        <f t="shared" si="69"/>
        <v>Apr-26</v>
      </c>
      <c r="J848" s="15"/>
    </row>
    <row r="849" spans="1:10" x14ac:dyDescent="0.3">
      <c r="A849" s="5">
        <v>847</v>
      </c>
      <c r="B849" s="15">
        <v>5683421</v>
      </c>
      <c r="C849" s="17">
        <v>46132</v>
      </c>
      <c r="D849" s="15" t="s">
        <v>2</v>
      </c>
      <c r="E849" s="15" t="s">
        <v>340</v>
      </c>
      <c r="F849" s="15" t="s">
        <v>6</v>
      </c>
      <c r="G849" s="17">
        <v>46143</v>
      </c>
      <c r="H849" s="15" t="str">
        <f t="shared" si="68"/>
        <v>-11 Day/s Resolved</v>
      </c>
      <c r="I849" s="13" t="str">
        <f t="shared" si="69"/>
        <v>Apr-26</v>
      </c>
      <c r="J849" s="15"/>
    </row>
    <row r="850" spans="1:10" x14ac:dyDescent="0.3">
      <c r="A850" s="5">
        <v>848</v>
      </c>
      <c r="B850" s="15">
        <v>5684015</v>
      </c>
      <c r="C850" s="17">
        <v>46132</v>
      </c>
      <c r="D850" s="15" t="s">
        <v>2</v>
      </c>
      <c r="E850" s="15" t="s">
        <v>340</v>
      </c>
      <c r="F850" s="15" t="s">
        <v>6</v>
      </c>
      <c r="G850" s="17">
        <v>46143</v>
      </c>
      <c r="H850" s="15" t="str">
        <f t="shared" si="68"/>
        <v>-11 Day/s Resolved</v>
      </c>
      <c r="I850" s="13" t="str">
        <f t="shared" si="69"/>
        <v>Apr-26</v>
      </c>
      <c r="J850" s="15"/>
    </row>
    <row r="851" spans="1:10" x14ac:dyDescent="0.3">
      <c r="A851" s="5">
        <v>849</v>
      </c>
      <c r="B851" s="15">
        <v>5684787</v>
      </c>
      <c r="C851" s="17">
        <v>46133</v>
      </c>
      <c r="D851" s="15" t="s">
        <v>2</v>
      </c>
      <c r="E851" s="15" t="s">
        <v>340</v>
      </c>
      <c r="F851" s="15" t="s">
        <v>6</v>
      </c>
      <c r="G851" s="17">
        <v>46143</v>
      </c>
      <c r="H851" s="15" t="str">
        <f t="shared" si="68"/>
        <v>-10 Day/s Resolved</v>
      </c>
      <c r="I851" s="13" t="str">
        <f t="shared" si="69"/>
        <v>Apr-26</v>
      </c>
      <c r="J851" s="15"/>
    </row>
    <row r="852" spans="1:10" x14ac:dyDescent="0.3">
      <c r="A852" s="5">
        <v>850</v>
      </c>
      <c r="B852" s="15">
        <v>5685568</v>
      </c>
      <c r="C852" s="17">
        <v>46133</v>
      </c>
      <c r="D852" s="15" t="s">
        <v>2</v>
      </c>
      <c r="E852" s="15" t="s">
        <v>340</v>
      </c>
      <c r="F852" s="15" t="s">
        <v>6</v>
      </c>
      <c r="G852" s="17">
        <v>46143</v>
      </c>
      <c r="H852" s="15" t="str">
        <f t="shared" si="68"/>
        <v>-10 Day/s Resolved</v>
      </c>
      <c r="I852" s="13" t="str">
        <f t="shared" si="69"/>
        <v>Apr-26</v>
      </c>
      <c r="J852" s="15"/>
    </row>
    <row r="853" spans="1:10" x14ac:dyDescent="0.3">
      <c r="A853" s="5">
        <v>851</v>
      </c>
      <c r="B853" s="15">
        <v>5692070</v>
      </c>
      <c r="C853" s="17">
        <v>46137</v>
      </c>
      <c r="D853" s="15" t="s">
        <v>2</v>
      </c>
      <c r="E853" s="15" t="s">
        <v>426</v>
      </c>
      <c r="F853" s="15" t="s">
        <v>6</v>
      </c>
      <c r="G853" s="17">
        <v>46143</v>
      </c>
      <c r="H853" s="15" t="str">
        <f t="shared" ref="H853:H868" si="70">IF(C853=G853,"Resolved Sameday",IF(G853="In Progress","No Update Yet",(C853-G853)&amp;" Day/s Resolved"))</f>
        <v>-6 Day/s Resolved</v>
      </c>
      <c r="I853" s="13" t="str">
        <f t="shared" ref="I853:I868" si="71">TEXT(C853,"MMM-YY")</f>
        <v>Apr-26</v>
      </c>
      <c r="J853" s="15"/>
    </row>
    <row r="854" spans="1:10" x14ac:dyDescent="0.3">
      <c r="A854" s="5">
        <v>852</v>
      </c>
      <c r="B854" s="15">
        <v>5693708</v>
      </c>
      <c r="C854" s="17">
        <v>46139</v>
      </c>
      <c r="D854" s="15" t="s">
        <v>2</v>
      </c>
      <c r="E854" s="15" t="s">
        <v>372</v>
      </c>
      <c r="F854" s="15" t="s">
        <v>6</v>
      </c>
      <c r="G854" s="17">
        <v>46143</v>
      </c>
      <c r="H854" s="15" t="str">
        <f t="shared" si="70"/>
        <v>-4 Day/s Resolved</v>
      </c>
      <c r="I854" s="13" t="str">
        <f t="shared" si="71"/>
        <v>Apr-26</v>
      </c>
      <c r="J854" s="15"/>
    </row>
    <row r="855" spans="1:10" x14ac:dyDescent="0.3">
      <c r="A855" s="5">
        <v>853</v>
      </c>
      <c r="B855" s="15">
        <v>5693715</v>
      </c>
      <c r="C855" s="17">
        <v>46139</v>
      </c>
      <c r="D855" s="15" t="s">
        <v>2</v>
      </c>
      <c r="E855" s="15" t="s">
        <v>340</v>
      </c>
      <c r="F855" s="15" t="s">
        <v>6</v>
      </c>
      <c r="G855" s="17">
        <v>46143</v>
      </c>
      <c r="H855" s="15" t="str">
        <f t="shared" si="70"/>
        <v>-4 Day/s Resolved</v>
      </c>
      <c r="I855" s="13" t="str">
        <f t="shared" si="71"/>
        <v>Apr-26</v>
      </c>
      <c r="J855" s="15"/>
    </row>
    <row r="856" spans="1:10" x14ac:dyDescent="0.3">
      <c r="A856" s="5">
        <v>854</v>
      </c>
      <c r="B856" s="15">
        <v>5693877</v>
      </c>
      <c r="C856" s="17">
        <v>46139</v>
      </c>
      <c r="D856" s="15" t="s">
        <v>2</v>
      </c>
      <c r="E856" s="15" t="s">
        <v>340</v>
      </c>
      <c r="F856" s="15" t="s">
        <v>6</v>
      </c>
      <c r="G856" s="17">
        <v>46143</v>
      </c>
      <c r="H856" s="15" t="str">
        <f t="shared" si="70"/>
        <v>-4 Day/s Resolved</v>
      </c>
      <c r="I856" s="13" t="str">
        <f t="shared" si="71"/>
        <v>Apr-26</v>
      </c>
      <c r="J856" s="15"/>
    </row>
    <row r="857" spans="1:10" x14ac:dyDescent="0.3">
      <c r="A857" s="5">
        <v>855</v>
      </c>
      <c r="B857" s="15">
        <v>5693969</v>
      </c>
      <c r="C857" s="17">
        <v>46139</v>
      </c>
      <c r="D857" s="15" t="s">
        <v>2</v>
      </c>
      <c r="E857" s="15" t="s">
        <v>340</v>
      </c>
      <c r="F857" s="15" t="s">
        <v>6</v>
      </c>
      <c r="G857" s="17">
        <v>46143</v>
      </c>
      <c r="H857" s="15" t="str">
        <f t="shared" si="70"/>
        <v>-4 Day/s Resolved</v>
      </c>
      <c r="I857" s="13" t="str">
        <f t="shared" si="71"/>
        <v>Apr-26</v>
      </c>
      <c r="J857" s="15"/>
    </row>
    <row r="858" spans="1:10" x14ac:dyDescent="0.3">
      <c r="A858" s="5">
        <v>856</v>
      </c>
      <c r="B858" s="15">
        <v>5694030</v>
      </c>
      <c r="C858" s="17">
        <v>46139</v>
      </c>
      <c r="D858" s="15" t="s">
        <v>2</v>
      </c>
      <c r="E858" s="15" t="s">
        <v>358</v>
      </c>
      <c r="F858" s="15" t="s">
        <v>6</v>
      </c>
      <c r="G858" s="17">
        <v>46143</v>
      </c>
      <c r="H858" s="15" t="str">
        <f t="shared" si="70"/>
        <v>-4 Day/s Resolved</v>
      </c>
      <c r="I858" s="13" t="str">
        <f t="shared" si="71"/>
        <v>Apr-26</v>
      </c>
      <c r="J858" s="15"/>
    </row>
    <row r="859" spans="1:10" x14ac:dyDescent="0.3">
      <c r="A859" s="5">
        <v>857</v>
      </c>
      <c r="B859" s="15">
        <v>5694586</v>
      </c>
      <c r="C859" s="17">
        <v>46139</v>
      </c>
      <c r="D859" s="15" t="s">
        <v>2</v>
      </c>
      <c r="E859" s="15" t="s">
        <v>342</v>
      </c>
      <c r="F859" s="15" t="s">
        <v>6</v>
      </c>
      <c r="G859" s="17">
        <v>46143</v>
      </c>
      <c r="H859" s="15" t="str">
        <f t="shared" si="70"/>
        <v>-4 Day/s Resolved</v>
      </c>
      <c r="I859" s="13" t="str">
        <f t="shared" si="71"/>
        <v>Apr-26</v>
      </c>
      <c r="J859" s="15"/>
    </row>
    <row r="860" spans="1:10" x14ac:dyDescent="0.3">
      <c r="A860" s="5">
        <v>858</v>
      </c>
      <c r="B860" s="15">
        <v>5696380</v>
      </c>
      <c r="C860" s="17">
        <v>46141</v>
      </c>
      <c r="D860" s="15" t="s">
        <v>2</v>
      </c>
      <c r="E860" s="15" t="s">
        <v>434</v>
      </c>
      <c r="F860" s="15" t="s">
        <v>6</v>
      </c>
      <c r="G860" s="17">
        <v>46143</v>
      </c>
      <c r="H860" s="15" t="str">
        <f t="shared" si="70"/>
        <v>-2 Day/s Resolved</v>
      </c>
      <c r="I860" s="13" t="str">
        <f t="shared" si="71"/>
        <v>Apr-26</v>
      </c>
      <c r="J860" s="15"/>
    </row>
    <row r="861" spans="1:10" x14ac:dyDescent="0.3">
      <c r="A861" s="5">
        <v>859</v>
      </c>
      <c r="B861" s="15">
        <v>5697028</v>
      </c>
      <c r="C861" s="17">
        <v>46141</v>
      </c>
      <c r="D861" s="15" t="s">
        <v>2</v>
      </c>
      <c r="E861" s="15" t="s">
        <v>340</v>
      </c>
      <c r="F861" s="15" t="s">
        <v>6</v>
      </c>
      <c r="G861" s="17">
        <v>46143</v>
      </c>
      <c r="H861" s="15" t="str">
        <f t="shared" si="70"/>
        <v>-2 Day/s Resolved</v>
      </c>
      <c r="I861" s="13" t="str">
        <f t="shared" si="71"/>
        <v>Apr-26</v>
      </c>
      <c r="J861" s="15"/>
    </row>
    <row r="862" spans="1:10" x14ac:dyDescent="0.3">
      <c r="A862" s="5">
        <v>860</v>
      </c>
      <c r="B862" s="15">
        <v>5697390</v>
      </c>
      <c r="C862" s="17">
        <v>46141</v>
      </c>
      <c r="D862" s="15" t="s">
        <v>2</v>
      </c>
      <c r="E862" s="15" t="s">
        <v>340</v>
      </c>
      <c r="F862" s="15" t="s">
        <v>6</v>
      </c>
      <c r="G862" s="17">
        <v>46143</v>
      </c>
      <c r="H862" s="15" t="str">
        <f t="shared" si="70"/>
        <v>-2 Day/s Resolved</v>
      </c>
      <c r="I862" s="13" t="str">
        <f t="shared" si="71"/>
        <v>Apr-26</v>
      </c>
      <c r="J862" s="15"/>
    </row>
    <row r="863" spans="1:10" x14ac:dyDescent="0.3">
      <c r="A863" s="5">
        <v>861</v>
      </c>
      <c r="B863" s="15">
        <v>5698244</v>
      </c>
      <c r="C863" s="17">
        <v>46142</v>
      </c>
      <c r="D863" s="15" t="s">
        <v>2</v>
      </c>
      <c r="E863" s="15" t="s">
        <v>435</v>
      </c>
      <c r="F863" s="15" t="s">
        <v>6</v>
      </c>
      <c r="G863" s="17">
        <v>46143</v>
      </c>
      <c r="H863" s="15" t="str">
        <f t="shared" si="70"/>
        <v>-1 Day/s Resolved</v>
      </c>
      <c r="I863" s="13" t="str">
        <f t="shared" si="71"/>
        <v>Apr-26</v>
      </c>
      <c r="J863" s="15"/>
    </row>
    <row r="864" spans="1:10" x14ac:dyDescent="0.3">
      <c r="A864" s="5">
        <v>862</v>
      </c>
      <c r="B864" s="15">
        <v>5698260</v>
      </c>
      <c r="C864" s="17">
        <v>46142</v>
      </c>
      <c r="D864" s="15" t="s">
        <v>2</v>
      </c>
      <c r="E864" s="15" t="s">
        <v>436</v>
      </c>
      <c r="F864" s="15" t="s">
        <v>6</v>
      </c>
      <c r="G864" s="17">
        <v>46143</v>
      </c>
      <c r="H864" s="15" t="str">
        <f t="shared" si="70"/>
        <v>-1 Day/s Resolved</v>
      </c>
      <c r="I864" s="13" t="str">
        <f t="shared" si="71"/>
        <v>Apr-26</v>
      </c>
      <c r="J864" s="15"/>
    </row>
    <row r="865" spans="1:10" x14ac:dyDescent="0.3">
      <c r="A865" s="5">
        <v>863</v>
      </c>
      <c r="B865" s="15">
        <v>5698343</v>
      </c>
      <c r="C865" s="17">
        <v>46142</v>
      </c>
      <c r="D865" s="15" t="s">
        <v>2</v>
      </c>
      <c r="E865" s="15" t="s">
        <v>358</v>
      </c>
      <c r="F865" s="15" t="s">
        <v>6</v>
      </c>
      <c r="G865" s="17">
        <v>46143</v>
      </c>
      <c r="H865" s="15" t="str">
        <f t="shared" si="70"/>
        <v>-1 Day/s Resolved</v>
      </c>
      <c r="I865" s="13" t="str">
        <f t="shared" si="71"/>
        <v>Apr-26</v>
      </c>
      <c r="J865" s="15"/>
    </row>
    <row r="866" spans="1:10" x14ac:dyDescent="0.3">
      <c r="A866" s="5">
        <v>864</v>
      </c>
      <c r="B866" s="15">
        <v>5698678</v>
      </c>
      <c r="C866" s="17">
        <v>46142</v>
      </c>
      <c r="D866" s="15" t="s">
        <v>2</v>
      </c>
      <c r="E866" s="15" t="s">
        <v>340</v>
      </c>
      <c r="F866" s="15" t="s">
        <v>6</v>
      </c>
      <c r="G866" s="17">
        <v>46143</v>
      </c>
      <c r="H866" s="15" t="str">
        <f t="shared" si="70"/>
        <v>-1 Day/s Resolved</v>
      </c>
      <c r="I866" s="13" t="str">
        <f t="shared" si="71"/>
        <v>Apr-26</v>
      </c>
      <c r="J866" s="15"/>
    </row>
    <row r="867" spans="1:10" x14ac:dyDescent="0.3">
      <c r="A867" s="5">
        <v>865</v>
      </c>
      <c r="B867" s="15">
        <v>5698682</v>
      </c>
      <c r="C867" s="17">
        <v>46142</v>
      </c>
      <c r="D867" s="15" t="s">
        <v>2</v>
      </c>
      <c r="E867" s="15" t="s">
        <v>367</v>
      </c>
      <c r="F867" s="15" t="s">
        <v>6</v>
      </c>
      <c r="G867" s="17">
        <v>46143</v>
      </c>
      <c r="H867" s="15" t="str">
        <f t="shared" si="70"/>
        <v>-1 Day/s Resolved</v>
      </c>
      <c r="I867" s="13" t="str">
        <f t="shared" si="71"/>
        <v>Apr-26</v>
      </c>
      <c r="J867" s="15"/>
    </row>
    <row r="868" spans="1:10" x14ac:dyDescent="0.3">
      <c r="A868" s="5">
        <v>866</v>
      </c>
      <c r="B868" s="15">
        <v>5698879</v>
      </c>
      <c r="C868" s="17">
        <v>46142</v>
      </c>
      <c r="D868" s="15" t="s">
        <v>2</v>
      </c>
      <c r="E868" s="15" t="s">
        <v>340</v>
      </c>
      <c r="F868" s="15" t="s">
        <v>6</v>
      </c>
      <c r="G868" s="17">
        <v>46143</v>
      </c>
      <c r="H868" s="15" t="str">
        <f t="shared" si="70"/>
        <v>-1 Day/s Resolved</v>
      </c>
      <c r="I868" s="13" t="str">
        <f t="shared" si="71"/>
        <v>Apr-26</v>
      </c>
      <c r="J868" s="15"/>
    </row>
    <row r="869" spans="1:10" x14ac:dyDescent="0.3">
      <c r="A869" s="15"/>
      <c r="B869" s="15"/>
      <c r="C869" s="17"/>
      <c r="D869" s="15"/>
      <c r="E869" s="15"/>
      <c r="F869" s="15"/>
      <c r="G869" s="17"/>
      <c r="H869" s="15"/>
      <c r="I869" s="13"/>
      <c r="J869" s="15"/>
    </row>
    <row r="870" spans="1:10" x14ac:dyDescent="0.3">
      <c r="A870" s="15"/>
      <c r="B870" s="15"/>
      <c r="C870" s="17"/>
      <c r="D870" s="15"/>
      <c r="E870" s="15"/>
      <c r="F870" s="15"/>
      <c r="G870" s="17"/>
      <c r="H870" s="15"/>
      <c r="I870" s="13"/>
      <c r="J870" s="15"/>
    </row>
    <row r="871" spans="1:10" x14ac:dyDescent="0.3">
      <c r="A871" s="15"/>
      <c r="B871" s="15"/>
      <c r="C871" s="17"/>
      <c r="D871" s="15"/>
      <c r="E871" s="15"/>
      <c r="F871" s="15"/>
      <c r="G871" s="17"/>
      <c r="H871" s="15"/>
      <c r="I871" s="13"/>
      <c r="J871" s="15"/>
    </row>
    <row r="872" spans="1:10" x14ac:dyDescent="0.3">
      <c r="A872" s="15"/>
      <c r="B872" s="15"/>
      <c r="C872" s="17"/>
      <c r="D872" s="15"/>
      <c r="E872" s="15"/>
      <c r="F872" s="15"/>
      <c r="G872" s="17"/>
      <c r="H872" s="15"/>
      <c r="I872" s="13"/>
      <c r="J872" s="15"/>
    </row>
    <row r="873" spans="1:10" x14ac:dyDescent="0.3">
      <c r="A873" s="15"/>
      <c r="B873" s="15"/>
      <c r="C873" s="17"/>
      <c r="D873" s="15"/>
      <c r="E873" s="15"/>
      <c r="F873" s="15"/>
      <c r="G873" s="17"/>
      <c r="H873" s="15"/>
      <c r="I873" s="13"/>
      <c r="J873" s="15"/>
    </row>
    <row r="874" spans="1:10" x14ac:dyDescent="0.3">
      <c r="A874" s="15"/>
      <c r="B874" s="15"/>
      <c r="C874" s="17"/>
      <c r="D874" s="15"/>
      <c r="E874" s="15"/>
      <c r="F874" s="15"/>
      <c r="G874" s="17"/>
      <c r="H874" s="15"/>
      <c r="I874" s="13"/>
      <c r="J874" s="15"/>
    </row>
    <row r="875" spans="1:10" x14ac:dyDescent="0.3">
      <c r="A875" s="15"/>
      <c r="B875" s="15"/>
      <c r="C875" s="17"/>
      <c r="D875" s="15"/>
      <c r="E875" s="15"/>
      <c r="F875" s="15"/>
      <c r="G875" s="17"/>
      <c r="H875" s="15"/>
      <c r="I875" s="13"/>
      <c r="J875" s="15"/>
    </row>
    <row r="876" spans="1:10" x14ac:dyDescent="0.3">
      <c r="A876" s="15"/>
      <c r="B876" s="15"/>
      <c r="C876" s="17"/>
      <c r="D876" s="15"/>
      <c r="E876" s="15"/>
      <c r="F876" s="15"/>
      <c r="G876" s="17"/>
      <c r="H876" s="15"/>
      <c r="I876" s="13"/>
      <c r="J876" s="15"/>
    </row>
    <row r="877" spans="1:10" x14ac:dyDescent="0.3">
      <c r="A877" s="15"/>
      <c r="B877" s="15"/>
      <c r="C877" s="17"/>
      <c r="D877" s="15"/>
      <c r="E877" s="15"/>
      <c r="F877" s="15"/>
      <c r="G877" s="17"/>
      <c r="H877" s="15"/>
      <c r="I877" s="13"/>
      <c r="J877" s="15"/>
    </row>
    <row r="878" spans="1:10" x14ac:dyDescent="0.3">
      <c r="A878" s="15"/>
      <c r="B878" s="15"/>
      <c r="C878" s="17"/>
      <c r="D878" s="15"/>
      <c r="E878" s="15"/>
      <c r="F878" s="15"/>
      <c r="G878" s="17"/>
      <c r="H878" s="15"/>
      <c r="I878" s="13"/>
      <c r="J878" s="15"/>
    </row>
    <row r="879" spans="1:10" x14ac:dyDescent="0.3">
      <c r="A879" s="15"/>
      <c r="B879" s="15"/>
      <c r="C879" s="17"/>
      <c r="D879" s="15"/>
      <c r="E879" s="15"/>
      <c r="F879" s="15"/>
      <c r="G879" s="17"/>
      <c r="H879" s="15"/>
      <c r="I879" s="13"/>
      <c r="J879" s="15"/>
    </row>
    <row r="880" spans="1:10" x14ac:dyDescent="0.3">
      <c r="A880" s="15"/>
      <c r="B880" s="15"/>
      <c r="C880" s="17"/>
      <c r="D880" s="15"/>
      <c r="E880" s="15"/>
      <c r="F880" s="15"/>
      <c r="G880" s="17"/>
      <c r="H880" s="15"/>
      <c r="I880" s="13"/>
      <c r="J880" s="15"/>
    </row>
    <row r="881" spans="1:10" x14ac:dyDescent="0.3">
      <c r="A881" s="15"/>
      <c r="B881" s="15"/>
      <c r="C881" s="17"/>
      <c r="D881" s="15"/>
      <c r="E881" s="15"/>
      <c r="F881" s="15"/>
      <c r="G881" s="17"/>
      <c r="H881" s="15"/>
      <c r="I881" s="13"/>
      <c r="J881" s="15"/>
    </row>
    <row r="882" spans="1:10" x14ac:dyDescent="0.3">
      <c r="A882" s="15"/>
      <c r="B882" s="15"/>
      <c r="C882" s="17"/>
      <c r="D882" s="15"/>
      <c r="E882" s="15"/>
      <c r="F882" s="15"/>
      <c r="G882" s="17"/>
      <c r="H882" s="15"/>
      <c r="I882" s="13"/>
      <c r="J882" s="15"/>
    </row>
    <row r="883" spans="1:10" x14ac:dyDescent="0.3">
      <c r="A883" s="15"/>
      <c r="B883" s="15"/>
      <c r="C883" s="17"/>
      <c r="D883" s="15"/>
      <c r="E883" s="15"/>
      <c r="F883" s="15"/>
      <c r="G883" s="17"/>
      <c r="H883" s="15"/>
      <c r="I883" s="13"/>
      <c r="J883" s="15"/>
    </row>
    <row r="884" spans="1:10" x14ac:dyDescent="0.3">
      <c r="A884" s="15"/>
      <c r="B884" s="15"/>
      <c r="C884" s="17"/>
      <c r="D884" s="15"/>
      <c r="E884" s="15"/>
      <c r="F884" s="15"/>
      <c r="G884" s="17"/>
      <c r="H884" s="15"/>
      <c r="I884" s="13"/>
      <c r="J884" s="15"/>
    </row>
    <row r="885" spans="1:10" x14ac:dyDescent="0.3">
      <c r="A885" s="15"/>
      <c r="B885" s="15"/>
      <c r="C885" s="17"/>
      <c r="D885" s="15"/>
      <c r="E885" s="15"/>
      <c r="F885" s="15"/>
      <c r="G885" s="17"/>
      <c r="H885" s="15"/>
      <c r="I885" s="13"/>
      <c r="J885" s="15"/>
    </row>
    <row r="886" spans="1:10" x14ac:dyDescent="0.3">
      <c r="A886" s="15"/>
      <c r="B886" s="15"/>
      <c r="C886" s="17"/>
      <c r="D886" s="15"/>
      <c r="E886" s="15"/>
      <c r="F886" s="15"/>
      <c r="G886" s="17"/>
      <c r="H886" s="15"/>
      <c r="I886" s="13"/>
      <c r="J886" s="15"/>
    </row>
    <row r="887" spans="1:10" x14ac:dyDescent="0.3">
      <c r="A887" s="15"/>
      <c r="B887" s="15"/>
      <c r="C887" s="17"/>
      <c r="D887" s="15"/>
      <c r="E887" s="15"/>
      <c r="F887" s="15"/>
      <c r="G887" s="17"/>
      <c r="H887" s="15"/>
      <c r="I887" s="13"/>
      <c r="J887" s="15"/>
    </row>
    <row r="888" spans="1:10" x14ac:dyDescent="0.3">
      <c r="A888" s="15"/>
      <c r="B888" s="15"/>
      <c r="C888" s="17"/>
      <c r="D888" s="15"/>
      <c r="E888" s="15"/>
      <c r="F888" s="15"/>
      <c r="G888" s="17"/>
      <c r="H888" s="15"/>
      <c r="I888" s="13"/>
      <c r="J888" s="15"/>
    </row>
    <row r="889" spans="1:10" x14ac:dyDescent="0.3">
      <c r="A889" s="15"/>
      <c r="B889" s="15"/>
      <c r="C889" s="17"/>
      <c r="D889" s="15"/>
      <c r="E889" s="15"/>
      <c r="F889" s="15"/>
      <c r="G889" s="17"/>
      <c r="H889" s="15"/>
      <c r="I889" s="13"/>
      <c r="J889" s="15"/>
    </row>
    <row r="890" spans="1:10" x14ac:dyDescent="0.3">
      <c r="A890" s="15"/>
      <c r="B890" s="15"/>
      <c r="C890" s="17"/>
      <c r="D890" s="15"/>
      <c r="E890" s="15"/>
      <c r="F890" s="15"/>
      <c r="G890" s="17"/>
      <c r="H890" s="15"/>
      <c r="I890" s="13"/>
      <c r="J890" s="15"/>
    </row>
    <row r="891" spans="1:10" x14ac:dyDescent="0.3">
      <c r="A891" s="15"/>
      <c r="B891" s="15"/>
      <c r="C891" s="17"/>
      <c r="D891" s="15"/>
      <c r="E891" s="15"/>
      <c r="F891" s="15"/>
      <c r="G891" s="17"/>
      <c r="H891" s="15"/>
      <c r="I891" s="13"/>
      <c r="J891" s="15"/>
    </row>
    <row r="892" spans="1:10" x14ac:dyDescent="0.3">
      <c r="A892" s="15"/>
      <c r="B892" s="15"/>
      <c r="C892" s="17"/>
      <c r="D892" s="15"/>
      <c r="E892" s="15"/>
      <c r="F892" s="15"/>
      <c r="G892" s="17"/>
      <c r="H892" s="15"/>
      <c r="I892" s="13"/>
      <c r="J892" s="15"/>
    </row>
    <row r="893" spans="1:10" x14ac:dyDescent="0.3">
      <c r="A893" s="15"/>
      <c r="B893" s="15"/>
      <c r="C893" s="17"/>
      <c r="D893" s="15"/>
      <c r="E893" s="15"/>
      <c r="F893" s="15"/>
      <c r="G893" s="17"/>
      <c r="H893" s="15"/>
      <c r="I893" s="13"/>
      <c r="J893" s="15"/>
    </row>
    <row r="894" spans="1:10" x14ac:dyDescent="0.3">
      <c r="A894" s="15"/>
      <c r="B894" s="15"/>
      <c r="C894" s="17"/>
      <c r="D894" s="15"/>
      <c r="E894" s="15"/>
      <c r="F894" s="15"/>
      <c r="G894" s="17"/>
      <c r="H894" s="15"/>
      <c r="I894" s="13"/>
      <c r="J894" s="15"/>
    </row>
    <row r="895" spans="1:10" x14ac:dyDescent="0.3">
      <c r="A895" s="15"/>
      <c r="B895" s="15"/>
      <c r="C895" s="17"/>
      <c r="D895" s="15"/>
      <c r="E895" s="15"/>
      <c r="F895" s="15"/>
      <c r="G895" s="17"/>
      <c r="H895" s="15"/>
      <c r="I895" s="13"/>
      <c r="J895" s="15"/>
    </row>
    <row r="896" spans="1:10" x14ac:dyDescent="0.3">
      <c r="A896" s="15"/>
      <c r="B896" s="15"/>
      <c r="C896" s="17"/>
      <c r="D896" s="15"/>
      <c r="E896" s="15"/>
      <c r="F896" s="15"/>
      <c r="G896" s="17"/>
      <c r="H896" s="15"/>
      <c r="I896" s="13"/>
      <c r="J896" s="15"/>
    </row>
    <row r="897" spans="1:10" x14ac:dyDescent="0.3">
      <c r="A897" s="15"/>
      <c r="B897" s="15"/>
      <c r="C897" s="17"/>
      <c r="D897" s="15"/>
      <c r="E897" s="15"/>
      <c r="F897" s="15"/>
      <c r="G897" s="17"/>
      <c r="H897" s="15"/>
      <c r="I897" s="13"/>
      <c r="J897" s="15"/>
    </row>
    <row r="898" spans="1:10" x14ac:dyDescent="0.3">
      <c r="A898" s="15"/>
      <c r="B898" s="15"/>
      <c r="C898" s="17"/>
      <c r="D898" s="15"/>
      <c r="E898" s="15"/>
      <c r="F898" s="15"/>
      <c r="G898" s="17"/>
      <c r="H898" s="15"/>
      <c r="I898" s="13"/>
      <c r="J898" s="15"/>
    </row>
    <row r="899" spans="1:10" x14ac:dyDescent="0.3">
      <c r="A899" s="15"/>
      <c r="B899" s="15"/>
      <c r="C899" s="17"/>
      <c r="D899" s="15"/>
      <c r="E899" s="15"/>
      <c r="F899" s="15"/>
      <c r="G899" s="17"/>
      <c r="H899" s="15"/>
      <c r="I899" s="13"/>
      <c r="J899" s="15"/>
    </row>
    <row r="900" spans="1:10" x14ac:dyDescent="0.3">
      <c r="A900" s="15"/>
      <c r="B900" s="15"/>
      <c r="C900" s="17"/>
      <c r="D900" s="15"/>
      <c r="E900" s="15"/>
      <c r="F900" s="15"/>
      <c r="G900" s="17"/>
      <c r="H900" s="15"/>
      <c r="I900" s="13"/>
      <c r="J900" s="15"/>
    </row>
    <row r="901" spans="1:10" x14ac:dyDescent="0.3">
      <c r="A901" s="15"/>
      <c r="B901" s="15"/>
      <c r="C901" s="17"/>
      <c r="D901" s="15"/>
      <c r="E901" s="15"/>
      <c r="F901" s="15"/>
      <c r="G901" s="17"/>
      <c r="H901" s="15"/>
      <c r="I901" s="13"/>
      <c r="J901" s="15"/>
    </row>
    <row r="902" spans="1:10" x14ac:dyDescent="0.3">
      <c r="A902" s="15"/>
      <c r="B902" s="15"/>
      <c r="C902" s="17"/>
      <c r="D902" s="15"/>
      <c r="E902" s="15"/>
      <c r="F902" s="15"/>
      <c r="G902" s="17"/>
      <c r="H902" s="15"/>
      <c r="I902" s="13"/>
      <c r="J902" s="15"/>
    </row>
    <row r="903" spans="1:10" x14ac:dyDescent="0.3">
      <c r="A903" s="15"/>
      <c r="B903" s="15"/>
      <c r="C903" s="17"/>
      <c r="D903" s="15"/>
      <c r="E903" s="15"/>
      <c r="F903" s="15"/>
      <c r="G903" s="17"/>
      <c r="H903" s="15"/>
      <c r="I903" s="13"/>
      <c r="J903" s="15"/>
    </row>
    <row r="904" spans="1:10" x14ac:dyDescent="0.3">
      <c r="A904" s="15"/>
      <c r="B904" s="15"/>
      <c r="C904" s="17"/>
      <c r="D904" s="15"/>
      <c r="E904" s="15"/>
      <c r="F904" s="15"/>
      <c r="G904" s="17"/>
      <c r="H904" s="15"/>
      <c r="I904" s="13"/>
      <c r="J904" s="15"/>
    </row>
    <row r="905" spans="1:10" x14ac:dyDescent="0.3">
      <c r="A905" s="15"/>
      <c r="B905" s="15"/>
      <c r="C905" s="17"/>
      <c r="D905" s="15"/>
      <c r="E905" s="15"/>
      <c r="F905" s="15"/>
      <c r="G905" s="17"/>
      <c r="H905" s="15"/>
      <c r="I905" s="13"/>
      <c r="J905" s="15"/>
    </row>
    <row r="906" spans="1:10" x14ac:dyDescent="0.3">
      <c r="A906" s="15"/>
      <c r="B906" s="15"/>
      <c r="C906" s="17"/>
      <c r="D906" s="15"/>
      <c r="E906" s="15"/>
      <c r="F906" s="15"/>
      <c r="G906" s="17"/>
      <c r="H906" s="15"/>
      <c r="I906" s="13"/>
      <c r="J906" s="15"/>
    </row>
    <row r="907" spans="1:10" x14ac:dyDescent="0.3">
      <c r="A907" s="15"/>
      <c r="B907" s="15"/>
      <c r="C907" s="17"/>
      <c r="D907" s="15"/>
      <c r="E907" s="15"/>
      <c r="F907" s="15"/>
      <c r="G907" s="17"/>
      <c r="H907" s="15"/>
      <c r="I907" s="13"/>
      <c r="J907" s="15"/>
    </row>
    <row r="908" spans="1:10" x14ac:dyDescent="0.3">
      <c r="A908" s="15"/>
      <c r="B908" s="15"/>
      <c r="C908" s="17"/>
      <c r="D908" s="15"/>
      <c r="E908" s="15"/>
      <c r="F908" s="15"/>
      <c r="G908" s="17"/>
      <c r="H908" s="15"/>
      <c r="I908" s="13"/>
      <c r="J908" s="15"/>
    </row>
    <row r="909" spans="1:10" x14ac:dyDescent="0.3">
      <c r="A909" s="15"/>
      <c r="B909" s="15"/>
      <c r="C909" s="17"/>
      <c r="D909" s="15"/>
      <c r="E909" s="15"/>
      <c r="F909" s="15"/>
      <c r="G909" s="17"/>
      <c r="H909" s="15"/>
      <c r="I909" s="13"/>
      <c r="J909" s="15"/>
    </row>
    <row r="910" spans="1:10" x14ac:dyDescent="0.3">
      <c r="A910" s="15"/>
      <c r="B910" s="15"/>
      <c r="C910" s="17"/>
      <c r="D910" s="15"/>
      <c r="E910" s="15"/>
      <c r="F910" s="15"/>
      <c r="G910" s="17"/>
      <c r="H910" s="15"/>
      <c r="I910" s="13"/>
      <c r="J910" s="15"/>
    </row>
    <row r="911" spans="1:10" x14ac:dyDescent="0.3">
      <c r="A911" s="15"/>
      <c r="B911" s="15"/>
      <c r="C911" s="17"/>
      <c r="D911" s="15"/>
      <c r="E911" s="15"/>
      <c r="F911" s="15"/>
      <c r="G911" s="17"/>
      <c r="H911" s="15"/>
      <c r="I911" s="13"/>
      <c r="J911" s="15"/>
    </row>
    <row r="912" spans="1:10" x14ac:dyDescent="0.3">
      <c r="A912" s="15"/>
      <c r="B912" s="15"/>
      <c r="C912" s="17"/>
      <c r="D912" s="15"/>
      <c r="E912" s="15"/>
      <c r="F912" s="15"/>
      <c r="G912" s="17"/>
      <c r="H912" s="15"/>
      <c r="I912" s="13"/>
      <c r="J912" s="15"/>
    </row>
    <row r="913" spans="1:10" x14ac:dyDescent="0.3">
      <c r="A913" s="15"/>
      <c r="B913" s="15"/>
      <c r="C913" s="17"/>
      <c r="D913" s="15"/>
      <c r="E913" s="15"/>
      <c r="F913" s="15"/>
      <c r="G913" s="17"/>
      <c r="H913" s="15"/>
      <c r="I913" s="13"/>
      <c r="J913" s="15"/>
    </row>
    <row r="914" spans="1:10" x14ac:dyDescent="0.3">
      <c r="A914" s="15"/>
      <c r="B914" s="15"/>
      <c r="C914" s="17"/>
      <c r="D914" s="15"/>
      <c r="E914" s="15"/>
      <c r="F914" s="15"/>
      <c r="G914" s="17"/>
      <c r="H914" s="15"/>
      <c r="I914" s="13"/>
      <c r="J914" s="15"/>
    </row>
    <row r="915" spans="1:10" x14ac:dyDescent="0.3">
      <c r="A915" s="15"/>
      <c r="B915" s="15"/>
      <c r="C915" s="17"/>
      <c r="D915" s="15"/>
      <c r="E915" s="15"/>
      <c r="F915" s="15"/>
      <c r="G915" s="17"/>
      <c r="H915" s="15"/>
      <c r="I915" s="13"/>
      <c r="J915" s="15"/>
    </row>
    <row r="916" spans="1:10" x14ac:dyDescent="0.3">
      <c r="A916" s="15"/>
      <c r="B916" s="15"/>
      <c r="C916" s="17"/>
      <c r="D916" s="15"/>
      <c r="E916" s="15"/>
      <c r="F916" s="15"/>
      <c r="G916" s="17"/>
      <c r="H916" s="15"/>
      <c r="I916" s="13"/>
      <c r="J916" s="15"/>
    </row>
    <row r="917" spans="1:10" x14ac:dyDescent="0.3">
      <c r="A917" s="15"/>
      <c r="B917" s="15"/>
      <c r="C917" s="17"/>
      <c r="D917" s="15"/>
      <c r="E917" s="15"/>
      <c r="F917" s="15"/>
      <c r="G917" s="17"/>
      <c r="H917" s="15"/>
      <c r="I917" s="13"/>
      <c r="J917" s="15"/>
    </row>
    <row r="918" spans="1:10" x14ac:dyDescent="0.3">
      <c r="A918" s="15"/>
      <c r="B918" s="15"/>
      <c r="C918" s="17"/>
      <c r="D918" s="15"/>
      <c r="E918" s="15"/>
      <c r="F918" s="15"/>
      <c r="G918" s="17"/>
      <c r="H918" s="15"/>
      <c r="I918" s="13"/>
      <c r="J918" s="15"/>
    </row>
    <row r="919" spans="1:10" x14ac:dyDescent="0.3">
      <c r="A919" s="15"/>
      <c r="B919" s="15"/>
      <c r="C919" s="17"/>
      <c r="D919" s="15"/>
      <c r="E919" s="15"/>
      <c r="F919" s="15"/>
      <c r="G919" s="17"/>
      <c r="H919" s="15"/>
      <c r="I919" s="13"/>
      <c r="J919" s="15"/>
    </row>
    <row r="920" spans="1:10" x14ac:dyDescent="0.3">
      <c r="A920" s="15"/>
      <c r="B920" s="15"/>
      <c r="C920" s="17"/>
      <c r="D920" s="15"/>
      <c r="E920" s="15"/>
      <c r="F920" s="15"/>
      <c r="G920" s="17"/>
      <c r="H920" s="15"/>
      <c r="I920" s="13"/>
      <c r="J920" s="15"/>
    </row>
    <row r="921" spans="1:10" x14ac:dyDescent="0.3">
      <c r="A921" s="15"/>
      <c r="B921" s="15"/>
      <c r="C921" s="17"/>
      <c r="D921" s="15"/>
      <c r="E921" s="15"/>
      <c r="F921" s="15"/>
      <c r="G921" s="17"/>
      <c r="H921" s="15"/>
      <c r="I921" s="13"/>
      <c r="J921" s="15"/>
    </row>
    <row r="922" spans="1:10" x14ac:dyDescent="0.3">
      <c r="A922" s="15"/>
      <c r="B922" s="15"/>
      <c r="C922" s="17"/>
      <c r="D922" s="15"/>
      <c r="E922" s="15"/>
      <c r="F922" s="15"/>
      <c r="G922" s="17"/>
      <c r="H922" s="15"/>
      <c r="I922" s="13"/>
      <c r="J922" s="15"/>
    </row>
    <row r="923" spans="1:10" x14ac:dyDescent="0.3">
      <c r="A923" s="15"/>
      <c r="B923" s="15"/>
      <c r="C923" s="17"/>
      <c r="D923" s="15"/>
      <c r="E923" s="15"/>
      <c r="F923" s="15"/>
      <c r="G923" s="17"/>
      <c r="H923" s="15"/>
      <c r="I923" s="13"/>
      <c r="J923" s="15"/>
    </row>
    <row r="924" spans="1:10" x14ac:dyDescent="0.3">
      <c r="A924" s="15"/>
      <c r="B924" s="15"/>
      <c r="C924" s="17"/>
      <c r="D924" s="15"/>
      <c r="E924" s="15"/>
      <c r="F924" s="15"/>
      <c r="G924" s="17"/>
      <c r="H924" s="15"/>
      <c r="I924" s="13"/>
      <c r="J924" s="15"/>
    </row>
    <row r="925" spans="1:10" x14ac:dyDescent="0.3">
      <c r="A925" s="15"/>
      <c r="B925" s="15"/>
      <c r="C925" s="17"/>
      <c r="D925" s="15"/>
      <c r="E925" s="15"/>
      <c r="F925" s="15"/>
      <c r="G925" s="17"/>
      <c r="H925" s="15"/>
      <c r="I925" s="13"/>
      <c r="J925" s="15"/>
    </row>
    <row r="926" spans="1:10" x14ac:dyDescent="0.3">
      <c r="A926" s="15"/>
      <c r="B926" s="15"/>
      <c r="C926" s="17"/>
      <c r="D926" s="15"/>
      <c r="E926" s="15"/>
      <c r="F926" s="15"/>
      <c r="G926" s="17"/>
      <c r="H926" s="15"/>
      <c r="I926" s="13"/>
      <c r="J926" s="15"/>
    </row>
    <row r="927" spans="1:10" x14ac:dyDescent="0.3">
      <c r="A927" s="15"/>
      <c r="B927" s="15"/>
      <c r="C927" s="17"/>
      <c r="D927" s="15"/>
      <c r="E927" s="15"/>
      <c r="F927" s="15"/>
      <c r="G927" s="17"/>
      <c r="H927" s="15"/>
      <c r="I927" s="13"/>
      <c r="J927" s="15"/>
    </row>
    <row r="928" spans="1:10" x14ac:dyDescent="0.3">
      <c r="A928" s="15"/>
      <c r="B928" s="15"/>
      <c r="C928" s="17"/>
      <c r="D928" s="15"/>
      <c r="E928" s="15"/>
      <c r="F928" s="15"/>
      <c r="G928" s="17"/>
      <c r="H928" s="15"/>
      <c r="I928" s="13"/>
      <c r="J928" s="15"/>
    </row>
    <row r="929" spans="1:10" x14ac:dyDescent="0.3">
      <c r="A929" s="15"/>
      <c r="B929" s="15"/>
      <c r="C929" s="17"/>
      <c r="D929" s="15"/>
      <c r="E929" s="15"/>
      <c r="F929" s="15"/>
      <c r="G929" s="17"/>
      <c r="H929" s="15"/>
      <c r="I929" s="13"/>
      <c r="J929" s="15"/>
    </row>
    <row r="930" spans="1:10" x14ac:dyDescent="0.3">
      <c r="A930" s="15"/>
      <c r="B930" s="15"/>
      <c r="C930" s="17"/>
      <c r="D930" s="15"/>
      <c r="E930" s="15"/>
      <c r="F930" s="15"/>
      <c r="G930" s="17"/>
      <c r="H930" s="15"/>
      <c r="I930" s="13"/>
      <c r="J930" s="15"/>
    </row>
    <row r="931" spans="1:10" x14ac:dyDescent="0.3">
      <c r="A931" s="15"/>
      <c r="B931" s="15"/>
      <c r="C931" s="17"/>
      <c r="D931" s="15"/>
      <c r="E931" s="15"/>
      <c r="F931" s="15"/>
      <c r="G931" s="17"/>
      <c r="H931" s="15"/>
      <c r="I931" s="13"/>
      <c r="J931" s="15"/>
    </row>
    <row r="932" spans="1:10" x14ac:dyDescent="0.3">
      <c r="A932" s="15"/>
      <c r="B932" s="15"/>
      <c r="C932" s="17"/>
      <c r="D932" s="15"/>
      <c r="E932" s="15"/>
      <c r="F932" s="15"/>
      <c r="G932" s="17"/>
      <c r="H932" s="15"/>
      <c r="I932" s="13"/>
      <c r="J932" s="15"/>
    </row>
    <row r="933" spans="1:10" x14ac:dyDescent="0.3">
      <c r="A933" s="15"/>
      <c r="B933" s="15"/>
      <c r="C933" s="17"/>
      <c r="D933" s="15"/>
      <c r="E933" s="15"/>
      <c r="F933" s="15"/>
      <c r="G933" s="17"/>
      <c r="H933" s="15"/>
      <c r="I933" s="13"/>
      <c r="J933" s="15"/>
    </row>
    <row r="934" spans="1:10" x14ac:dyDescent="0.3">
      <c r="A934" s="15"/>
      <c r="B934" s="15"/>
      <c r="C934" s="17"/>
      <c r="D934" s="15"/>
      <c r="E934" s="15"/>
      <c r="F934" s="15"/>
      <c r="G934" s="17"/>
      <c r="H934" s="15"/>
      <c r="I934" s="13"/>
      <c r="J934" s="15"/>
    </row>
    <row r="935" spans="1:10" x14ac:dyDescent="0.3">
      <c r="A935" s="15"/>
      <c r="B935" s="15"/>
      <c r="C935" s="17"/>
      <c r="D935" s="15"/>
      <c r="E935" s="15"/>
      <c r="F935" s="15"/>
      <c r="G935" s="17"/>
      <c r="H935" s="15"/>
      <c r="I935" s="13"/>
      <c r="J935" s="15"/>
    </row>
    <row r="936" spans="1:10" x14ac:dyDescent="0.3">
      <c r="A936" s="15"/>
      <c r="B936" s="15"/>
      <c r="C936" s="17"/>
      <c r="D936" s="15"/>
      <c r="E936" s="15"/>
      <c r="F936" s="15"/>
      <c r="G936" s="17"/>
      <c r="H936" s="15"/>
      <c r="I936" s="13"/>
      <c r="J936" s="15"/>
    </row>
    <row r="937" spans="1:10" x14ac:dyDescent="0.3">
      <c r="A937" s="15"/>
      <c r="B937" s="15"/>
      <c r="C937" s="17"/>
      <c r="D937" s="15"/>
      <c r="E937" s="15"/>
      <c r="F937" s="15"/>
      <c r="G937" s="17"/>
      <c r="H937" s="15"/>
      <c r="I937" s="13"/>
      <c r="J937" s="15"/>
    </row>
    <row r="938" spans="1:10" x14ac:dyDescent="0.3">
      <c r="A938" s="15"/>
      <c r="B938" s="15"/>
      <c r="C938" s="17"/>
      <c r="D938" s="15"/>
      <c r="E938" s="15"/>
      <c r="F938" s="15"/>
      <c r="G938" s="17"/>
      <c r="H938" s="15"/>
      <c r="I938" s="13"/>
      <c r="J938" s="15"/>
    </row>
    <row r="939" spans="1:10" x14ac:dyDescent="0.3">
      <c r="A939" s="15"/>
      <c r="B939" s="15"/>
      <c r="C939" s="17"/>
      <c r="D939" s="15"/>
      <c r="E939" s="15"/>
      <c r="F939" s="15"/>
      <c r="G939" s="17"/>
      <c r="H939" s="15"/>
      <c r="I939" s="13"/>
      <c r="J939" s="15"/>
    </row>
    <row r="940" spans="1:10" x14ac:dyDescent="0.3">
      <c r="A940" s="15"/>
      <c r="B940" s="15"/>
      <c r="C940" s="17"/>
      <c r="D940" s="15"/>
      <c r="E940" s="15"/>
      <c r="F940" s="15"/>
      <c r="G940" s="17"/>
      <c r="H940" s="15"/>
      <c r="I940" s="13"/>
      <c r="J940" s="15"/>
    </row>
    <row r="941" spans="1:10" x14ac:dyDescent="0.3">
      <c r="A941" s="15"/>
      <c r="B941" s="15"/>
      <c r="C941" s="17"/>
      <c r="D941" s="15"/>
      <c r="E941" s="15"/>
      <c r="F941" s="15"/>
      <c r="G941" s="17"/>
      <c r="H941" s="15"/>
      <c r="I941" s="13"/>
      <c r="J941" s="15"/>
    </row>
    <row r="942" spans="1:10" x14ac:dyDescent="0.3">
      <c r="A942" s="15"/>
      <c r="B942" s="15"/>
      <c r="C942" s="17"/>
      <c r="D942" s="15"/>
      <c r="E942" s="15"/>
      <c r="F942" s="15"/>
      <c r="G942" s="17"/>
      <c r="H942" s="15"/>
      <c r="I942" s="13"/>
      <c r="J942" s="15"/>
    </row>
    <row r="943" spans="1:10" x14ac:dyDescent="0.3">
      <c r="A943" s="15"/>
      <c r="B943" s="15"/>
      <c r="C943" s="17"/>
      <c r="D943" s="15"/>
      <c r="E943" s="15"/>
      <c r="F943" s="15"/>
      <c r="G943" s="17"/>
      <c r="H943" s="15"/>
      <c r="I943" s="13"/>
      <c r="J943" s="15"/>
    </row>
    <row r="944" spans="1:10" x14ac:dyDescent="0.3">
      <c r="A944" s="15"/>
      <c r="B944" s="15"/>
      <c r="C944" s="17"/>
      <c r="D944" s="15"/>
      <c r="E944" s="15"/>
      <c r="F944" s="15"/>
      <c r="G944" s="17"/>
      <c r="H944" s="15"/>
      <c r="I944" s="13"/>
      <c r="J944" s="15"/>
    </row>
    <row r="945" spans="1:10" x14ac:dyDescent="0.3">
      <c r="A945" s="15"/>
      <c r="B945" s="15"/>
      <c r="C945" s="17"/>
      <c r="D945" s="15"/>
      <c r="E945" s="15"/>
      <c r="F945" s="15"/>
      <c r="G945" s="17"/>
      <c r="H945" s="15"/>
      <c r="I945" s="13"/>
      <c r="J945" s="15"/>
    </row>
    <row r="946" spans="1:10" x14ac:dyDescent="0.3">
      <c r="A946" s="15"/>
      <c r="B946" s="15"/>
      <c r="C946" s="17"/>
      <c r="D946" s="15"/>
      <c r="E946" s="15"/>
      <c r="F946" s="15"/>
      <c r="G946" s="17"/>
      <c r="H946" s="15"/>
      <c r="I946" s="13"/>
      <c r="J946" s="15"/>
    </row>
    <row r="947" spans="1:10" x14ac:dyDescent="0.3">
      <c r="A947" s="15"/>
      <c r="B947" s="15"/>
      <c r="C947" s="17"/>
      <c r="D947" s="15"/>
      <c r="E947" s="15"/>
      <c r="F947" s="15"/>
      <c r="G947" s="17"/>
      <c r="H947" s="15"/>
      <c r="I947" s="13"/>
      <c r="J947" s="15"/>
    </row>
    <row r="948" spans="1:10" x14ac:dyDescent="0.3">
      <c r="A948" s="15"/>
      <c r="B948" s="15"/>
      <c r="C948" s="17"/>
      <c r="D948" s="15"/>
      <c r="E948" s="15"/>
      <c r="F948" s="15"/>
      <c r="G948" s="17"/>
      <c r="H948" s="15"/>
      <c r="I948" s="13"/>
      <c r="J948" s="15"/>
    </row>
    <row r="949" spans="1:10" x14ac:dyDescent="0.3">
      <c r="A949" s="15"/>
      <c r="B949" s="15"/>
      <c r="C949" s="17"/>
      <c r="D949" s="15"/>
      <c r="E949" s="15"/>
      <c r="F949" s="15"/>
      <c r="G949" s="17"/>
      <c r="H949" s="15"/>
      <c r="I949" s="13"/>
      <c r="J949" s="15"/>
    </row>
    <row r="950" spans="1:10" x14ac:dyDescent="0.3">
      <c r="A950" s="15"/>
      <c r="B950" s="15"/>
      <c r="C950" s="17"/>
      <c r="D950" s="15"/>
      <c r="E950" s="15"/>
      <c r="F950" s="15"/>
      <c r="G950" s="17"/>
      <c r="H950" s="15"/>
      <c r="I950" s="13"/>
      <c r="J950" s="15"/>
    </row>
    <row r="951" spans="1:10" x14ac:dyDescent="0.3">
      <c r="A951" s="15"/>
      <c r="B951" s="15"/>
      <c r="C951" s="17"/>
      <c r="D951" s="15"/>
      <c r="E951" s="15"/>
      <c r="F951" s="15"/>
      <c r="G951" s="17"/>
      <c r="H951" s="15"/>
      <c r="I951" s="13"/>
      <c r="J951" s="15"/>
    </row>
    <row r="952" spans="1:10" x14ac:dyDescent="0.3">
      <c r="A952" s="15"/>
      <c r="B952" s="15"/>
      <c r="C952" s="17"/>
      <c r="D952" s="15"/>
      <c r="E952" s="15"/>
      <c r="F952" s="15"/>
      <c r="G952" s="17"/>
      <c r="H952" s="15"/>
      <c r="I952" s="13"/>
      <c r="J952" s="15"/>
    </row>
    <row r="953" spans="1:10" x14ac:dyDescent="0.3">
      <c r="A953" s="15"/>
      <c r="B953" s="15"/>
      <c r="C953" s="17"/>
      <c r="D953" s="15"/>
      <c r="E953" s="15"/>
      <c r="F953" s="15"/>
      <c r="G953" s="17"/>
      <c r="H953" s="15"/>
      <c r="I953" s="13"/>
      <c r="J953" s="15"/>
    </row>
    <row r="954" spans="1:10" x14ac:dyDescent="0.3">
      <c r="A954" s="15"/>
      <c r="B954" s="15"/>
      <c r="C954" s="17"/>
      <c r="D954" s="15"/>
      <c r="E954" s="15"/>
      <c r="F954" s="15"/>
      <c r="G954" s="17"/>
      <c r="H954" s="15"/>
      <c r="I954" s="13"/>
      <c r="J954" s="15"/>
    </row>
    <row r="955" spans="1:10" x14ac:dyDescent="0.3">
      <c r="A955" s="15"/>
      <c r="B955" s="15"/>
      <c r="C955" s="17"/>
      <c r="D955" s="15"/>
      <c r="E955" s="15"/>
      <c r="F955" s="15"/>
      <c r="G955" s="17"/>
      <c r="H955" s="15"/>
      <c r="I955" s="13"/>
      <c r="J955" s="15"/>
    </row>
    <row r="956" spans="1:10" x14ac:dyDescent="0.3">
      <c r="A956" s="15"/>
      <c r="B956" s="15"/>
      <c r="C956" s="17"/>
      <c r="D956" s="15"/>
      <c r="E956" s="15"/>
      <c r="F956" s="15"/>
      <c r="G956" s="17"/>
      <c r="H956" s="15"/>
      <c r="I956" s="13"/>
      <c r="J956" s="15"/>
    </row>
    <row r="957" spans="1:10" x14ac:dyDescent="0.3">
      <c r="A957" s="15"/>
      <c r="B957" s="15"/>
      <c r="C957" s="17"/>
      <c r="D957" s="15"/>
      <c r="E957" s="15"/>
      <c r="F957" s="15"/>
      <c r="G957" s="17"/>
      <c r="H957" s="15"/>
      <c r="I957" s="13"/>
      <c r="J957" s="15"/>
    </row>
    <row r="958" spans="1:10" x14ac:dyDescent="0.3">
      <c r="A958" s="15"/>
      <c r="B958" s="15"/>
      <c r="C958" s="17"/>
      <c r="D958" s="15"/>
      <c r="E958" s="15"/>
      <c r="F958" s="15"/>
      <c r="G958" s="17"/>
      <c r="H958" s="15"/>
      <c r="I958" s="13"/>
      <c r="J958" s="15"/>
    </row>
    <row r="959" spans="1:10" x14ac:dyDescent="0.3">
      <c r="A959" s="15"/>
      <c r="B959" s="15"/>
      <c r="C959" s="17"/>
      <c r="D959" s="15"/>
      <c r="E959" s="15"/>
      <c r="F959" s="15"/>
      <c r="G959" s="17"/>
      <c r="H959" s="15"/>
      <c r="I959" s="13"/>
      <c r="J959" s="15"/>
    </row>
    <row r="960" spans="1:10" x14ac:dyDescent="0.3">
      <c r="A960" s="15"/>
      <c r="B960" s="15"/>
      <c r="C960" s="17"/>
      <c r="D960" s="15"/>
      <c r="E960" s="15"/>
      <c r="F960" s="15"/>
      <c r="G960" s="17"/>
      <c r="H960" s="15"/>
      <c r="I960" s="13"/>
      <c r="J960" s="15"/>
    </row>
    <row r="961" spans="1:10" x14ac:dyDescent="0.3">
      <c r="A961" s="15"/>
      <c r="B961" s="15"/>
      <c r="C961" s="17"/>
      <c r="D961" s="15"/>
      <c r="E961" s="15"/>
      <c r="F961" s="15"/>
      <c r="G961" s="17"/>
      <c r="H961" s="15"/>
      <c r="I961" s="13"/>
      <c r="J961" s="15"/>
    </row>
    <row r="962" spans="1:10" x14ac:dyDescent="0.3">
      <c r="A962" s="15"/>
      <c r="B962" s="15"/>
      <c r="C962" s="17"/>
      <c r="D962" s="15"/>
      <c r="E962" s="15"/>
      <c r="F962" s="15"/>
      <c r="G962" s="17"/>
      <c r="H962" s="15"/>
      <c r="I962" s="13"/>
      <c r="J962" s="15"/>
    </row>
    <row r="963" spans="1:10" x14ac:dyDescent="0.3">
      <c r="A963" s="15"/>
      <c r="B963" s="15"/>
      <c r="C963" s="17"/>
      <c r="D963" s="15"/>
      <c r="E963" s="15"/>
      <c r="F963" s="15"/>
      <c r="G963" s="17"/>
      <c r="H963" s="15"/>
      <c r="I963" s="13"/>
      <c r="J963" s="15"/>
    </row>
    <row r="964" spans="1:10" x14ac:dyDescent="0.3">
      <c r="A964" s="15"/>
      <c r="B964" s="15"/>
      <c r="C964" s="17"/>
      <c r="D964" s="15"/>
      <c r="E964" s="15"/>
      <c r="F964" s="15"/>
      <c r="G964" s="17"/>
      <c r="H964" s="15"/>
      <c r="I964" s="13"/>
      <c r="J964" s="15"/>
    </row>
    <row r="965" spans="1:10" x14ac:dyDescent="0.3">
      <c r="A965" s="15"/>
      <c r="B965" s="15"/>
      <c r="C965" s="17"/>
      <c r="D965" s="15"/>
      <c r="E965" s="15"/>
      <c r="F965" s="15"/>
      <c r="G965" s="17"/>
      <c r="H965" s="15"/>
      <c r="I965" s="13"/>
      <c r="J965" s="15"/>
    </row>
    <row r="966" spans="1:10" x14ac:dyDescent="0.3">
      <c r="A966" s="15"/>
      <c r="B966" s="15"/>
      <c r="C966" s="17"/>
      <c r="D966" s="15"/>
      <c r="E966" s="15"/>
      <c r="F966" s="15"/>
      <c r="G966" s="17"/>
      <c r="H966" s="15"/>
      <c r="I966" s="13"/>
      <c r="J966" s="15"/>
    </row>
    <row r="967" spans="1:10" x14ac:dyDescent="0.3">
      <c r="A967" s="15"/>
      <c r="B967" s="15"/>
      <c r="C967" s="17"/>
      <c r="D967" s="15"/>
      <c r="E967" s="15"/>
      <c r="F967" s="15"/>
      <c r="G967" s="17"/>
      <c r="H967" s="15"/>
      <c r="I967" s="13"/>
      <c r="J967" s="15"/>
    </row>
    <row r="968" spans="1:10" x14ac:dyDescent="0.3">
      <c r="A968" s="15"/>
      <c r="B968" s="15"/>
      <c r="C968" s="17"/>
      <c r="D968" s="15"/>
      <c r="E968" s="15"/>
      <c r="F968" s="15"/>
      <c r="G968" s="17"/>
      <c r="H968" s="15"/>
      <c r="I968" s="13"/>
      <c r="J968" s="15"/>
    </row>
    <row r="969" spans="1:10" x14ac:dyDescent="0.3">
      <c r="A969" s="15"/>
      <c r="B969" s="15"/>
      <c r="C969" s="17"/>
      <c r="D969" s="15"/>
      <c r="E969" s="15"/>
      <c r="F969" s="15"/>
      <c r="G969" s="17"/>
      <c r="H969" s="15"/>
      <c r="I969" s="13"/>
      <c r="J969" s="15"/>
    </row>
    <row r="970" spans="1:10" x14ac:dyDescent="0.3">
      <c r="A970" s="15"/>
      <c r="B970" s="15"/>
      <c r="C970" s="17"/>
      <c r="D970" s="15"/>
      <c r="E970" s="15"/>
      <c r="F970" s="15"/>
      <c r="G970" s="17"/>
      <c r="H970" s="15"/>
      <c r="I970" s="13"/>
      <c r="J970" s="15"/>
    </row>
    <row r="971" spans="1:10" x14ac:dyDescent="0.3">
      <c r="A971" s="15"/>
      <c r="B971" s="15"/>
      <c r="C971" s="17"/>
      <c r="D971" s="15"/>
      <c r="E971" s="15"/>
      <c r="F971" s="15"/>
      <c r="G971" s="17"/>
      <c r="H971" s="15"/>
      <c r="I971" s="13"/>
      <c r="J971" s="15"/>
    </row>
    <row r="972" spans="1:10" x14ac:dyDescent="0.3">
      <c r="A972" s="15"/>
      <c r="B972" s="15"/>
      <c r="C972" s="17"/>
      <c r="D972" s="15"/>
      <c r="E972" s="15"/>
      <c r="F972" s="15"/>
      <c r="G972" s="17"/>
      <c r="H972" s="15"/>
      <c r="I972" s="13"/>
      <c r="J972" s="15"/>
    </row>
    <row r="973" spans="1:10" x14ac:dyDescent="0.3">
      <c r="A973" s="15"/>
      <c r="B973" s="15"/>
      <c r="C973" s="17"/>
      <c r="D973" s="15"/>
      <c r="E973" s="15"/>
      <c r="F973" s="15"/>
      <c r="G973" s="17"/>
      <c r="H973" s="15"/>
      <c r="I973" s="13"/>
      <c r="J973" s="15"/>
    </row>
    <row r="974" spans="1:10" x14ac:dyDescent="0.3">
      <c r="A974" s="15"/>
      <c r="B974" s="15"/>
      <c r="C974" s="17"/>
      <c r="D974" s="15"/>
      <c r="E974" s="15"/>
      <c r="F974" s="15"/>
      <c r="G974" s="17"/>
      <c r="H974" s="15"/>
      <c r="I974" s="13"/>
      <c r="J974" s="15"/>
    </row>
    <row r="975" spans="1:10" x14ac:dyDescent="0.3">
      <c r="A975" s="15"/>
      <c r="B975" s="15"/>
      <c r="C975" s="17"/>
      <c r="D975" s="15"/>
      <c r="E975" s="15"/>
      <c r="F975" s="15"/>
      <c r="G975" s="17"/>
      <c r="H975" s="15"/>
      <c r="I975" s="13"/>
      <c r="J975" s="15"/>
    </row>
    <row r="976" spans="1:10" x14ac:dyDescent="0.3">
      <c r="A976" s="15"/>
      <c r="B976" s="15"/>
      <c r="C976" s="17"/>
      <c r="D976" s="15"/>
      <c r="E976" s="15"/>
      <c r="F976" s="15"/>
      <c r="G976" s="17"/>
      <c r="H976" s="15"/>
      <c r="I976" s="13"/>
      <c r="J976" s="15"/>
    </row>
    <row r="977" spans="1:10" x14ac:dyDescent="0.3">
      <c r="A977" s="15"/>
      <c r="B977" s="15"/>
      <c r="C977" s="17"/>
      <c r="D977" s="15"/>
      <c r="E977" s="15"/>
      <c r="F977" s="15"/>
      <c r="G977" s="17"/>
      <c r="H977" s="15"/>
      <c r="I977" s="13"/>
      <c r="J977" s="15"/>
    </row>
    <row r="978" spans="1:10" x14ac:dyDescent="0.3">
      <c r="A978" s="15"/>
      <c r="B978" s="15"/>
      <c r="C978" s="17"/>
      <c r="D978" s="15"/>
      <c r="E978" s="15"/>
      <c r="F978" s="15"/>
      <c r="G978" s="17"/>
      <c r="H978" s="15"/>
      <c r="I978" s="13"/>
      <c r="J978" s="15"/>
    </row>
    <row r="979" spans="1:10" x14ac:dyDescent="0.3">
      <c r="A979" s="15"/>
      <c r="B979" s="15"/>
      <c r="C979" s="17"/>
      <c r="D979" s="15"/>
      <c r="E979" s="15"/>
      <c r="F979" s="15"/>
      <c r="G979" s="17"/>
      <c r="H979" s="15"/>
      <c r="I979" s="13"/>
      <c r="J979" s="15"/>
    </row>
    <row r="980" spans="1:10" x14ac:dyDescent="0.3">
      <c r="A980" s="15"/>
      <c r="B980" s="15"/>
      <c r="C980" s="17"/>
      <c r="D980" s="15"/>
      <c r="E980" s="15"/>
      <c r="F980" s="15"/>
      <c r="G980" s="17"/>
      <c r="H980" s="15"/>
      <c r="I980" s="13"/>
      <c r="J980" s="15"/>
    </row>
    <row r="981" spans="1:10" x14ac:dyDescent="0.3">
      <c r="A981" s="15"/>
      <c r="B981" s="15"/>
      <c r="C981" s="17"/>
      <c r="D981" s="15"/>
      <c r="E981" s="15"/>
      <c r="F981" s="15"/>
      <c r="G981" s="17"/>
      <c r="H981" s="15"/>
      <c r="I981" s="13"/>
      <c r="J981" s="15"/>
    </row>
    <row r="982" spans="1:10" x14ac:dyDescent="0.3">
      <c r="A982" s="15"/>
      <c r="B982" s="15"/>
      <c r="C982" s="17"/>
      <c r="D982" s="15"/>
      <c r="E982" s="15"/>
      <c r="F982" s="15"/>
      <c r="G982" s="17"/>
      <c r="H982" s="15"/>
      <c r="I982" s="13"/>
      <c r="J982" s="15"/>
    </row>
    <row r="983" spans="1:10" x14ac:dyDescent="0.3">
      <c r="A983" s="15"/>
      <c r="B983" s="15"/>
      <c r="C983" s="17"/>
      <c r="D983" s="15"/>
      <c r="E983" s="15"/>
      <c r="F983" s="15"/>
      <c r="G983" s="17"/>
      <c r="H983" s="15"/>
      <c r="I983" s="13"/>
      <c r="J983" s="15"/>
    </row>
    <row r="984" spans="1:10" x14ac:dyDescent="0.3">
      <c r="A984" s="15"/>
      <c r="B984" s="15"/>
      <c r="C984" s="17"/>
      <c r="D984" s="15"/>
      <c r="E984" s="15"/>
      <c r="F984" s="15"/>
      <c r="G984" s="17"/>
      <c r="H984" s="15"/>
      <c r="I984" s="13"/>
      <c r="J984" s="15"/>
    </row>
    <row r="985" spans="1:10" x14ac:dyDescent="0.3">
      <c r="A985" s="15"/>
      <c r="B985" s="15"/>
      <c r="C985" s="17"/>
      <c r="D985" s="15"/>
      <c r="E985" s="15"/>
      <c r="F985" s="15"/>
      <c r="G985" s="17"/>
      <c r="H985" s="15"/>
      <c r="I985" s="13"/>
      <c r="J985" s="15"/>
    </row>
    <row r="986" spans="1:10" x14ac:dyDescent="0.3">
      <c r="A986" s="15"/>
      <c r="B986" s="15"/>
      <c r="C986" s="17"/>
      <c r="D986" s="15"/>
      <c r="E986" s="15"/>
      <c r="F986" s="15"/>
      <c r="G986" s="17"/>
      <c r="H986" s="15"/>
      <c r="I986" s="13"/>
      <c r="J986" s="15"/>
    </row>
    <row r="987" spans="1:10" x14ac:dyDescent="0.3">
      <c r="A987" s="15"/>
      <c r="B987" s="15"/>
      <c r="C987" s="17"/>
      <c r="D987" s="15"/>
      <c r="E987" s="15"/>
      <c r="F987" s="15"/>
      <c r="G987" s="17"/>
      <c r="H987" s="15"/>
      <c r="I987" s="13"/>
      <c r="J987" s="15"/>
    </row>
    <row r="988" spans="1:10" x14ac:dyDescent="0.3">
      <c r="A988" s="15"/>
      <c r="B988" s="15"/>
      <c r="C988" s="17"/>
      <c r="D988" s="15"/>
      <c r="E988" s="15"/>
      <c r="F988" s="15"/>
      <c r="G988" s="17"/>
      <c r="H988" s="15"/>
      <c r="I988" s="13"/>
      <c r="J988" s="15"/>
    </row>
    <row r="989" spans="1:10" x14ac:dyDescent="0.3">
      <c r="A989" s="15"/>
      <c r="B989" s="15"/>
      <c r="C989" s="17"/>
      <c r="D989" s="15"/>
      <c r="E989" s="15"/>
      <c r="F989" s="15"/>
      <c r="G989" s="17"/>
      <c r="H989" s="15"/>
      <c r="I989" s="13"/>
      <c r="J989" s="15"/>
    </row>
    <row r="990" spans="1:10" x14ac:dyDescent="0.3">
      <c r="A990" s="15"/>
      <c r="B990" s="15"/>
      <c r="C990" s="17"/>
      <c r="D990" s="15"/>
      <c r="E990" s="15"/>
      <c r="F990" s="15"/>
      <c r="G990" s="17"/>
      <c r="H990" s="15"/>
      <c r="I990" s="13"/>
      <c r="J990" s="15"/>
    </row>
    <row r="991" spans="1:10" x14ac:dyDescent="0.3">
      <c r="A991" s="15"/>
      <c r="B991" s="15"/>
      <c r="C991" s="17"/>
      <c r="D991" s="15"/>
      <c r="E991" s="15"/>
      <c r="F991" s="15"/>
      <c r="G991" s="17"/>
      <c r="H991" s="15"/>
      <c r="I991" s="13"/>
      <c r="J991" s="15"/>
    </row>
    <row r="992" spans="1:10" x14ac:dyDescent="0.3">
      <c r="A992" s="15"/>
      <c r="B992" s="15"/>
      <c r="C992" s="17"/>
      <c r="D992" s="15"/>
      <c r="E992" s="15"/>
      <c r="F992" s="15"/>
      <c r="G992" s="17"/>
      <c r="H992" s="15"/>
      <c r="I992" s="13"/>
      <c r="J992" s="15"/>
    </row>
    <row r="993" spans="1:10" x14ac:dyDescent="0.3">
      <c r="A993" s="15"/>
      <c r="B993" s="15"/>
      <c r="C993" s="17"/>
      <c r="D993" s="15"/>
      <c r="E993" s="15"/>
      <c r="F993" s="15"/>
      <c r="G993" s="17"/>
      <c r="H993" s="15"/>
      <c r="I993" s="13"/>
      <c r="J993" s="15"/>
    </row>
    <row r="994" spans="1:10" x14ac:dyDescent="0.3">
      <c r="A994" s="15"/>
      <c r="B994" s="15"/>
      <c r="C994" s="17"/>
      <c r="D994" s="15"/>
      <c r="E994" s="15"/>
      <c r="F994" s="15"/>
      <c r="G994" s="17"/>
      <c r="H994" s="15"/>
      <c r="I994" s="13"/>
      <c r="J994" s="15"/>
    </row>
    <row r="995" spans="1:10" x14ac:dyDescent="0.3">
      <c r="A995" s="15"/>
      <c r="B995" s="15"/>
      <c r="C995" s="17"/>
      <c r="D995" s="15"/>
      <c r="E995" s="15"/>
      <c r="F995" s="15"/>
      <c r="G995" s="17"/>
      <c r="H995" s="15"/>
      <c r="I995" s="13"/>
      <c r="J995" s="15"/>
    </row>
    <row r="996" spans="1:10" x14ac:dyDescent="0.3">
      <c r="A996" s="15"/>
      <c r="B996" s="15"/>
      <c r="C996" s="17"/>
      <c r="D996" s="15"/>
      <c r="E996" s="15"/>
      <c r="F996" s="15"/>
      <c r="G996" s="17"/>
      <c r="H996" s="15"/>
      <c r="I996" s="13"/>
      <c r="J996" s="15"/>
    </row>
    <row r="997" spans="1:10" x14ac:dyDescent="0.3">
      <c r="A997" s="15"/>
      <c r="B997" s="15"/>
      <c r="C997" s="17"/>
      <c r="D997" s="15"/>
      <c r="E997" s="15"/>
      <c r="F997" s="15"/>
      <c r="G997" s="17"/>
      <c r="H997" s="15"/>
      <c r="I997" s="13"/>
      <c r="J997" s="15"/>
    </row>
    <row r="998" spans="1:10" x14ac:dyDescent="0.3">
      <c r="A998" s="15"/>
      <c r="B998" s="15"/>
      <c r="C998" s="17"/>
      <c r="D998" s="15"/>
      <c r="E998" s="15"/>
      <c r="F998" s="15"/>
      <c r="G998" s="17"/>
      <c r="H998" s="15"/>
      <c r="I998" s="13"/>
      <c r="J998" s="15"/>
    </row>
    <row r="999" spans="1:10" x14ac:dyDescent="0.3">
      <c r="A999" s="15"/>
      <c r="B999" s="15"/>
      <c r="C999" s="17"/>
      <c r="D999" s="15"/>
      <c r="E999" s="15"/>
      <c r="F999" s="15"/>
      <c r="G999" s="17"/>
      <c r="H999" s="15"/>
      <c r="I999" s="13"/>
      <c r="J999" s="15"/>
    </row>
    <row r="1000" spans="1:10" x14ac:dyDescent="0.3">
      <c r="A1000" s="15"/>
      <c r="B1000" s="15"/>
      <c r="C1000" s="17"/>
      <c r="D1000" s="15"/>
      <c r="E1000" s="15"/>
      <c r="F1000" s="15"/>
      <c r="G1000" s="17"/>
      <c r="H1000" s="15"/>
      <c r="I1000" s="13"/>
      <c r="J1000" s="15"/>
    </row>
    <row r="1001" spans="1:10" x14ac:dyDescent="0.3">
      <c r="A1001" s="15"/>
      <c r="B1001" s="15"/>
      <c r="C1001" s="17"/>
      <c r="D1001" s="15"/>
      <c r="E1001" s="15"/>
      <c r="F1001" s="15"/>
      <c r="G1001" s="17"/>
      <c r="H1001" s="15"/>
      <c r="I1001" s="13"/>
      <c r="J1001" s="15"/>
    </row>
    <row r="1002" spans="1:10" x14ac:dyDescent="0.3">
      <c r="A1002" s="15"/>
      <c r="B1002" s="15"/>
      <c r="C1002" s="17"/>
      <c r="D1002" s="15"/>
      <c r="E1002" s="15"/>
      <c r="F1002" s="15"/>
      <c r="G1002" s="17"/>
      <c r="H1002" s="15"/>
      <c r="I1002" s="13"/>
      <c r="J1002" s="15"/>
    </row>
    <row r="1003" spans="1:10" x14ac:dyDescent="0.3">
      <c r="A1003" s="15"/>
      <c r="B1003" s="15"/>
      <c r="C1003" s="17"/>
      <c r="D1003" s="15"/>
      <c r="E1003" s="15"/>
      <c r="F1003" s="15"/>
      <c r="G1003" s="17"/>
      <c r="H1003" s="15"/>
      <c r="I1003" s="13"/>
      <c r="J1003" s="15"/>
    </row>
    <row r="1004" spans="1:10" x14ac:dyDescent="0.3">
      <c r="A1004" s="15"/>
      <c r="B1004" s="15"/>
      <c r="C1004" s="17"/>
      <c r="D1004" s="15"/>
      <c r="E1004" s="15"/>
      <c r="F1004" s="15"/>
      <c r="G1004" s="17"/>
      <c r="H1004" s="15"/>
      <c r="I1004" s="13"/>
      <c r="J1004" s="15"/>
    </row>
    <row r="1005" spans="1:10" x14ac:dyDescent="0.3">
      <c r="A1005" s="15"/>
      <c r="B1005" s="15"/>
      <c r="C1005" s="17"/>
      <c r="D1005" s="15"/>
      <c r="E1005" s="15"/>
      <c r="F1005" s="15"/>
      <c r="G1005" s="17"/>
      <c r="H1005" s="15"/>
      <c r="I1005" s="13"/>
      <c r="J1005" s="15"/>
    </row>
    <row r="1006" spans="1:10" x14ac:dyDescent="0.3">
      <c r="A1006" s="15"/>
      <c r="B1006" s="15"/>
      <c r="C1006" s="17"/>
      <c r="D1006" s="15"/>
      <c r="E1006" s="15"/>
      <c r="F1006" s="15"/>
      <c r="G1006" s="17"/>
      <c r="H1006" s="15"/>
      <c r="I1006" s="13"/>
      <c r="J1006" s="15"/>
    </row>
    <row r="1007" spans="1:10" x14ac:dyDescent="0.3">
      <c r="A1007" s="15"/>
      <c r="B1007" s="15"/>
      <c r="C1007" s="17"/>
      <c r="D1007" s="15"/>
      <c r="E1007" s="15"/>
      <c r="F1007" s="15"/>
      <c r="G1007" s="17"/>
      <c r="H1007" s="15"/>
      <c r="I1007" s="13"/>
      <c r="J1007" s="15"/>
    </row>
    <row r="1008" spans="1:10" x14ac:dyDescent="0.3">
      <c r="A1008" s="15"/>
      <c r="B1008" s="15"/>
      <c r="C1008" s="17"/>
      <c r="D1008" s="15"/>
      <c r="E1008" s="15"/>
      <c r="F1008" s="15"/>
      <c r="G1008" s="17"/>
      <c r="H1008" s="15"/>
      <c r="I1008" s="13"/>
      <c r="J1008" s="15"/>
    </row>
    <row r="1009" spans="1:10" x14ac:dyDescent="0.3">
      <c r="A1009" s="15"/>
      <c r="B1009" s="15"/>
      <c r="C1009" s="17"/>
      <c r="D1009" s="15"/>
      <c r="E1009" s="15"/>
      <c r="F1009" s="15"/>
      <c r="G1009" s="17"/>
      <c r="H1009" s="15"/>
      <c r="I1009" s="13"/>
      <c r="J1009" s="15"/>
    </row>
    <row r="1010" spans="1:10" x14ac:dyDescent="0.3">
      <c r="A1010" s="15"/>
      <c r="B1010" s="15"/>
      <c r="C1010" s="17"/>
      <c r="D1010" s="15"/>
      <c r="E1010" s="15"/>
      <c r="F1010" s="15"/>
      <c r="G1010" s="17"/>
      <c r="H1010" s="15"/>
      <c r="I1010" s="13"/>
      <c r="J1010" s="15"/>
    </row>
    <row r="1011" spans="1:10" x14ac:dyDescent="0.3">
      <c r="A1011" s="15"/>
      <c r="B1011" s="15"/>
      <c r="C1011" s="17"/>
      <c r="D1011" s="15"/>
      <c r="E1011" s="15"/>
      <c r="F1011" s="15"/>
      <c r="G1011" s="17"/>
      <c r="H1011" s="15"/>
      <c r="I1011" s="13"/>
      <c r="J1011" s="15"/>
    </row>
    <row r="1012" spans="1:10" x14ac:dyDescent="0.3">
      <c r="A1012" s="15"/>
      <c r="B1012" s="15"/>
      <c r="C1012" s="17"/>
      <c r="D1012" s="15"/>
      <c r="E1012" s="15"/>
      <c r="F1012" s="15"/>
      <c r="G1012" s="17"/>
      <c r="H1012" s="15"/>
      <c r="I1012" s="13"/>
      <c r="J1012" s="15"/>
    </row>
    <row r="1013" spans="1:10" x14ac:dyDescent="0.3">
      <c r="A1013" s="15"/>
      <c r="B1013" s="15"/>
      <c r="C1013" s="17"/>
      <c r="D1013" s="15"/>
      <c r="E1013" s="15"/>
      <c r="F1013" s="15"/>
      <c r="G1013" s="17"/>
      <c r="H1013" s="15"/>
      <c r="I1013" s="13"/>
      <c r="J1013" s="15"/>
    </row>
    <row r="1014" spans="1:10" x14ac:dyDescent="0.3">
      <c r="A1014" s="15"/>
      <c r="B1014" s="15"/>
      <c r="C1014" s="17"/>
      <c r="D1014" s="15"/>
      <c r="E1014" s="15"/>
      <c r="F1014" s="15"/>
      <c r="G1014" s="17"/>
      <c r="H1014" s="15"/>
      <c r="I1014" s="13"/>
      <c r="J1014" s="15"/>
    </row>
    <row r="1015" spans="1:10" x14ac:dyDescent="0.3">
      <c r="A1015" s="15"/>
      <c r="B1015" s="15"/>
      <c r="C1015" s="17"/>
      <c r="D1015" s="15"/>
      <c r="E1015" s="15"/>
      <c r="F1015" s="15"/>
      <c r="G1015" s="17"/>
      <c r="H1015" s="15"/>
      <c r="I1015" s="13"/>
      <c r="J1015" s="15"/>
    </row>
    <row r="1016" spans="1:10" x14ac:dyDescent="0.3">
      <c r="A1016" s="15"/>
      <c r="B1016" s="15"/>
      <c r="C1016" s="17"/>
      <c r="D1016" s="15"/>
      <c r="E1016" s="15"/>
      <c r="F1016" s="15"/>
      <c r="G1016" s="17"/>
      <c r="H1016" s="15"/>
      <c r="I1016" s="13"/>
      <c r="J1016" s="15"/>
    </row>
    <row r="1017" spans="1:10" x14ac:dyDescent="0.3">
      <c r="A1017" s="15"/>
      <c r="B1017" s="15"/>
      <c r="C1017" s="17"/>
      <c r="D1017" s="15"/>
      <c r="E1017" s="15"/>
      <c r="F1017" s="15"/>
      <c r="G1017" s="17"/>
      <c r="H1017" s="15"/>
      <c r="I1017" s="13"/>
      <c r="J1017" s="15"/>
    </row>
    <row r="1018" spans="1:10" x14ac:dyDescent="0.3">
      <c r="A1018" s="15"/>
      <c r="B1018" s="15"/>
      <c r="C1018" s="17"/>
      <c r="D1018" s="15"/>
      <c r="E1018" s="15"/>
      <c r="F1018" s="15"/>
      <c r="G1018" s="17"/>
      <c r="H1018" s="15"/>
      <c r="I1018" s="13"/>
      <c r="J1018" s="15"/>
    </row>
    <row r="1019" spans="1:10" x14ac:dyDescent="0.3">
      <c r="A1019" s="15"/>
      <c r="B1019" s="15"/>
      <c r="C1019" s="17"/>
      <c r="D1019" s="15"/>
      <c r="E1019" s="15"/>
      <c r="F1019" s="15"/>
      <c r="G1019" s="17"/>
      <c r="H1019" s="15"/>
      <c r="I1019" s="13"/>
      <c r="J1019" s="15"/>
    </row>
    <row r="1020" spans="1:10" x14ac:dyDescent="0.3">
      <c r="A1020" s="15"/>
      <c r="B1020" s="15"/>
      <c r="C1020" s="17"/>
      <c r="D1020" s="15"/>
      <c r="E1020" s="15"/>
      <c r="F1020" s="15"/>
      <c r="G1020" s="17"/>
      <c r="H1020" s="15"/>
      <c r="I1020" s="13"/>
      <c r="J1020" s="15"/>
    </row>
    <row r="1021" spans="1:10" x14ac:dyDescent="0.3">
      <c r="A1021" s="15"/>
      <c r="B1021" s="15"/>
      <c r="C1021" s="17"/>
      <c r="D1021" s="15"/>
      <c r="E1021" s="15"/>
      <c r="F1021" s="15"/>
      <c r="G1021" s="17"/>
      <c r="H1021" s="15"/>
      <c r="I1021" s="13"/>
      <c r="J1021" s="15"/>
    </row>
    <row r="1022" spans="1:10" x14ac:dyDescent="0.3">
      <c r="A1022" s="15"/>
      <c r="B1022" s="15"/>
      <c r="C1022" s="17"/>
      <c r="D1022" s="15"/>
      <c r="E1022" s="15"/>
      <c r="F1022" s="15"/>
      <c r="G1022" s="17"/>
      <c r="H1022" s="15"/>
      <c r="I1022" s="13"/>
      <c r="J1022" s="15"/>
    </row>
    <row r="1023" spans="1:10" x14ac:dyDescent="0.3">
      <c r="A1023" s="15"/>
      <c r="B1023" s="15"/>
      <c r="C1023" s="17"/>
      <c r="D1023" s="15"/>
      <c r="E1023" s="15"/>
      <c r="F1023" s="15"/>
      <c r="G1023" s="17"/>
      <c r="H1023" s="15"/>
      <c r="I1023" s="13"/>
      <c r="J1023" s="15"/>
    </row>
    <row r="1024" spans="1:10" x14ac:dyDescent="0.3">
      <c r="A1024" s="15"/>
      <c r="B1024" s="15"/>
      <c r="C1024" s="17"/>
      <c r="D1024" s="15"/>
      <c r="E1024" s="15"/>
      <c r="F1024" s="15"/>
      <c r="G1024" s="17"/>
      <c r="H1024" s="15"/>
      <c r="I1024" s="13"/>
      <c r="J1024" s="15"/>
    </row>
    <row r="1025" spans="1:10" x14ac:dyDescent="0.3">
      <c r="A1025" s="15"/>
      <c r="B1025" s="15"/>
      <c r="C1025" s="17"/>
      <c r="D1025" s="15"/>
      <c r="E1025" s="15"/>
      <c r="F1025" s="15"/>
      <c r="G1025" s="17"/>
      <c r="H1025" s="15"/>
      <c r="I1025" s="13"/>
      <c r="J1025" s="15"/>
    </row>
    <row r="1026" spans="1:10" x14ac:dyDescent="0.3">
      <c r="A1026" s="15"/>
      <c r="B1026" s="15"/>
      <c r="C1026" s="17"/>
      <c r="D1026" s="15"/>
      <c r="E1026" s="15"/>
      <c r="F1026" s="15"/>
      <c r="G1026" s="17"/>
      <c r="H1026" s="15"/>
      <c r="I1026" s="13"/>
      <c r="J1026" s="15"/>
    </row>
    <row r="1027" spans="1:10" x14ac:dyDescent="0.3">
      <c r="A1027" s="15"/>
      <c r="B1027" s="15"/>
      <c r="C1027" s="17"/>
      <c r="D1027" s="15"/>
      <c r="E1027" s="15"/>
      <c r="F1027" s="15"/>
      <c r="G1027" s="17"/>
      <c r="H1027" s="15"/>
      <c r="I1027" s="13"/>
      <c r="J1027" s="15"/>
    </row>
    <row r="1028" spans="1:10" x14ac:dyDescent="0.3">
      <c r="A1028" s="15"/>
      <c r="B1028" s="15"/>
      <c r="C1028" s="17"/>
      <c r="D1028" s="15"/>
      <c r="E1028" s="15"/>
      <c r="F1028" s="15"/>
      <c r="G1028" s="17"/>
      <c r="H1028" s="15"/>
      <c r="I1028" s="13"/>
      <c r="J1028" s="15"/>
    </row>
    <row r="1029" spans="1:10" x14ac:dyDescent="0.3">
      <c r="A1029" s="15"/>
      <c r="B1029" s="15"/>
      <c r="C1029" s="17"/>
      <c r="D1029" s="15"/>
      <c r="E1029" s="15"/>
      <c r="F1029" s="15"/>
      <c r="G1029" s="17"/>
      <c r="H1029" s="15"/>
      <c r="I1029" s="13"/>
      <c r="J1029" s="15"/>
    </row>
    <row r="1030" spans="1:10" x14ac:dyDescent="0.3">
      <c r="A1030" s="15"/>
      <c r="B1030" s="15"/>
      <c r="C1030" s="17"/>
      <c r="D1030" s="15"/>
      <c r="E1030" s="15"/>
      <c r="F1030" s="15"/>
      <c r="G1030" s="17"/>
      <c r="H1030" s="15"/>
      <c r="I1030" s="13"/>
      <c r="J1030" s="15"/>
    </row>
    <row r="1031" spans="1:10" x14ac:dyDescent="0.3">
      <c r="A1031" s="15"/>
      <c r="B1031" s="15"/>
      <c r="C1031" s="17"/>
      <c r="D1031" s="15"/>
      <c r="E1031" s="15"/>
      <c r="F1031" s="15"/>
      <c r="G1031" s="17"/>
      <c r="H1031" s="15"/>
      <c r="I1031" s="13"/>
      <c r="J1031" s="15"/>
    </row>
    <row r="1032" spans="1:10" x14ac:dyDescent="0.3">
      <c r="A1032" s="15"/>
      <c r="B1032" s="15"/>
      <c r="C1032" s="17"/>
      <c r="D1032" s="15"/>
      <c r="E1032" s="15"/>
      <c r="F1032" s="15"/>
      <c r="G1032" s="17"/>
      <c r="H1032" s="15"/>
      <c r="I1032" s="13"/>
      <c r="J1032" s="15"/>
    </row>
    <row r="1033" spans="1:10" x14ac:dyDescent="0.3">
      <c r="A1033" s="15"/>
      <c r="B1033" s="15"/>
      <c r="C1033" s="17"/>
      <c r="D1033" s="15"/>
      <c r="E1033" s="15"/>
      <c r="F1033" s="15"/>
      <c r="G1033" s="17"/>
      <c r="H1033" s="15"/>
      <c r="I1033" s="13"/>
      <c r="J1033" s="15"/>
    </row>
    <row r="1034" spans="1:10" x14ac:dyDescent="0.3">
      <c r="A1034" s="15"/>
      <c r="B1034" s="15"/>
      <c r="C1034" s="17"/>
      <c r="D1034" s="15"/>
      <c r="E1034" s="15"/>
      <c r="F1034" s="15"/>
      <c r="G1034" s="17"/>
      <c r="H1034" s="15"/>
      <c r="I1034" s="13"/>
      <c r="J1034" s="15"/>
    </row>
    <row r="1035" spans="1:10" x14ac:dyDescent="0.3">
      <c r="A1035" s="15"/>
      <c r="B1035" s="15"/>
      <c r="C1035" s="17"/>
      <c r="D1035" s="15"/>
      <c r="E1035" s="15"/>
      <c r="F1035" s="15"/>
      <c r="G1035" s="17"/>
      <c r="H1035" s="15"/>
      <c r="I1035" s="13"/>
      <c r="J1035" s="15"/>
    </row>
    <row r="1036" spans="1:10" x14ac:dyDescent="0.3">
      <c r="A1036" s="15"/>
      <c r="B1036" s="15"/>
      <c r="C1036" s="17"/>
      <c r="D1036" s="15"/>
      <c r="E1036" s="15"/>
      <c r="F1036" s="15"/>
      <c r="G1036" s="17"/>
      <c r="H1036" s="15"/>
      <c r="I1036" s="13"/>
      <c r="J1036" s="15"/>
    </row>
    <row r="1037" spans="1:10" x14ac:dyDescent="0.3">
      <c r="A1037" s="15"/>
      <c r="B1037" s="15"/>
      <c r="C1037" s="17"/>
      <c r="D1037" s="15"/>
      <c r="E1037" s="15"/>
      <c r="F1037" s="15"/>
      <c r="G1037" s="17"/>
      <c r="H1037" s="15"/>
      <c r="I1037" s="13"/>
      <c r="J1037" s="15"/>
    </row>
    <row r="1038" spans="1:10" x14ac:dyDescent="0.3">
      <c r="A1038" s="15"/>
      <c r="B1038" s="15"/>
      <c r="C1038" s="17"/>
      <c r="D1038" s="15"/>
      <c r="E1038" s="15"/>
      <c r="F1038" s="15"/>
      <c r="G1038" s="17"/>
      <c r="H1038" s="15"/>
      <c r="I1038" s="13"/>
      <c r="J1038" s="15"/>
    </row>
    <row r="1039" spans="1:10" x14ac:dyDescent="0.3">
      <c r="A1039" s="15"/>
      <c r="B1039" s="15"/>
      <c r="C1039" s="17"/>
      <c r="D1039" s="15"/>
      <c r="E1039" s="15"/>
      <c r="F1039" s="15"/>
      <c r="G1039" s="17"/>
      <c r="H1039" s="15"/>
      <c r="I1039" s="13"/>
      <c r="J1039" s="15"/>
    </row>
    <row r="1040" spans="1:10" x14ac:dyDescent="0.3">
      <c r="A1040" s="15"/>
      <c r="B1040" s="15"/>
      <c r="C1040" s="17"/>
      <c r="D1040" s="15"/>
      <c r="E1040" s="15"/>
      <c r="F1040" s="15"/>
      <c r="G1040" s="17"/>
      <c r="H1040" s="15"/>
      <c r="I1040" s="13"/>
      <c r="J1040" s="15"/>
    </row>
    <row r="1041" spans="1:10" x14ac:dyDescent="0.3">
      <c r="A1041" s="15"/>
      <c r="B1041" s="15"/>
      <c r="C1041" s="17"/>
      <c r="D1041" s="15"/>
      <c r="E1041" s="15"/>
      <c r="F1041" s="15"/>
      <c r="G1041" s="17"/>
      <c r="H1041" s="15"/>
      <c r="I1041" s="13"/>
      <c r="J1041" s="15"/>
    </row>
    <row r="1042" spans="1:10" x14ac:dyDescent="0.3">
      <c r="A1042" s="15"/>
      <c r="B1042" s="15"/>
      <c r="C1042" s="17"/>
      <c r="D1042" s="15"/>
      <c r="E1042" s="15"/>
      <c r="F1042" s="15"/>
      <c r="G1042" s="17"/>
      <c r="H1042" s="15"/>
      <c r="I1042" s="13"/>
      <c r="J1042" s="15"/>
    </row>
    <row r="1043" spans="1:10" x14ac:dyDescent="0.3">
      <c r="A1043" s="15"/>
      <c r="B1043" s="15"/>
      <c r="C1043" s="17"/>
      <c r="D1043" s="15"/>
      <c r="E1043" s="15"/>
      <c r="F1043" s="15"/>
      <c r="G1043" s="17"/>
      <c r="H1043" s="15"/>
      <c r="I1043" s="13"/>
      <c r="J1043" s="15"/>
    </row>
    <row r="1044" spans="1:10" x14ac:dyDescent="0.3">
      <c r="A1044" s="15"/>
      <c r="B1044" s="15"/>
      <c r="C1044" s="17"/>
      <c r="D1044" s="15"/>
      <c r="E1044" s="15"/>
      <c r="F1044" s="15"/>
      <c r="G1044" s="17"/>
      <c r="H1044" s="15"/>
      <c r="I1044" s="13"/>
      <c r="J1044" s="15"/>
    </row>
    <row r="1045" spans="1:10" x14ac:dyDescent="0.3">
      <c r="A1045" s="15"/>
      <c r="B1045" s="15"/>
      <c r="C1045" s="17"/>
      <c r="D1045" s="15"/>
      <c r="E1045" s="15"/>
      <c r="F1045" s="15"/>
      <c r="G1045" s="17"/>
      <c r="H1045" s="15"/>
      <c r="I1045" s="13"/>
      <c r="J1045" s="15"/>
    </row>
    <row r="1046" spans="1:10" x14ac:dyDescent="0.3">
      <c r="A1046" s="15"/>
      <c r="B1046" s="15"/>
      <c r="C1046" s="17"/>
      <c r="D1046" s="15"/>
      <c r="E1046" s="15"/>
      <c r="F1046" s="15"/>
      <c r="G1046" s="17"/>
      <c r="H1046" s="15"/>
      <c r="I1046" s="13"/>
      <c r="J1046" s="15"/>
    </row>
    <row r="1047" spans="1:10" x14ac:dyDescent="0.3">
      <c r="A1047" s="15"/>
      <c r="B1047" s="15"/>
      <c r="C1047" s="17"/>
      <c r="D1047" s="15"/>
      <c r="E1047" s="15"/>
      <c r="F1047" s="15"/>
      <c r="G1047" s="17"/>
      <c r="H1047" s="15"/>
      <c r="I1047" s="13"/>
      <c r="J1047" s="15"/>
    </row>
    <row r="1048" spans="1:10" x14ac:dyDescent="0.3">
      <c r="A1048" s="15"/>
      <c r="B1048" s="15"/>
      <c r="C1048" s="17"/>
      <c r="D1048" s="15"/>
      <c r="E1048" s="15"/>
      <c r="F1048" s="15"/>
      <c r="G1048" s="17"/>
      <c r="H1048" s="15"/>
      <c r="I1048" s="13"/>
      <c r="J1048" s="15"/>
    </row>
    <row r="1049" spans="1:10" x14ac:dyDescent="0.3">
      <c r="A1049" s="15"/>
      <c r="B1049" s="15"/>
      <c r="C1049" s="17"/>
      <c r="D1049" s="15"/>
      <c r="E1049" s="15"/>
      <c r="F1049" s="15"/>
      <c r="G1049" s="17"/>
      <c r="H1049" s="15"/>
      <c r="I1049" s="13"/>
      <c r="J1049" s="15"/>
    </row>
    <row r="1050" spans="1:10" x14ac:dyDescent="0.3">
      <c r="A1050" s="15"/>
      <c r="B1050" s="15"/>
      <c r="C1050" s="17"/>
      <c r="D1050" s="15"/>
      <c r="E1050" s="15"/>
      <c r="F1050" s="15"/>
      <c r="G1050" s="17"/>
      <c r="H1050" s="15"/>
      <c r="I1050" s="13"/>
      <c r="J1050" s="15"/>
    </row>
    <row r="1051" spans="1:10" x14ac:dyDescent="0.3">
      <c r="A1051" s="15"/>
      <c r="B1051" s="15"/>
      <c r="C1051" s="17"/>
      <c r="D1051" s="15"/>
      <c r="E1051" s="15"/>
      <c r="F1051" s="15"/>
      <c r="G1051" s="17"/>
      <c r="H1051" s="15"/>
      <c r="I1051" s="13"/>
      <c r="J1051" s="15"/>
    </row>
    <row r="1052" spans="1:10" x14ac:dyDescent="0.3">
      <c r="A1052" s="15"/>
      <c r="B1052" s="15"/>
      <c r="C1052" s="17"/>
      <c r="D1052" s="15"/>
      <c r="E1052" s="15"/>
      <c r="F1052" s="15"/>
      <c r="G1052" s="17"/>
      <c r="H1052" s="15"/>
      <c r="I1052" s="13"/>
      <c r="J1052" s="15"/>
    </row>
    <row r="1053" spans="1:10" x14ac:dyDescent="0.3">
      <c r="A1053" s="15"/>
      <c r="B1053" s="15"/>
      <c r="C1053" s="17"/>
      <c r="D1053" s="15"/>
      <c r="E1053" s="15"/>
      <c r="F1053" s="15"/>
      <c r="G1053" s="17"/>
      <c r="H1053" s="15"/>
      <c r="I1053" s="13"/>
      <c r="J1053" s="15"/>
    </row>
    <row r="1054" spans="1:10" x14ac:dyDescent="0.3">
      <c r="A1054" s="15"/>
      <c r="B1054" s="15"/>
      <c r="C1054" s="17"/>
      <c r="D1054" s="15"/>
      <c r="E1054" s="15"/>
      <c r="F1054" s="15"/>
      <c r="G1054" s="17"/>
      <c r="H1054" s="15"/>
      <c r="I1054" s="13"/>
      <c r="J1054" s="15"/>
    </row>
    <row r="1055" spans="1:10" x14ac:dyDescent="0.3">
      <c r="A1055" s="15"/>
      <c r="B1055" s="15"/>
      <c r="C1055" s="17"/>
      <c r="D1055" s="15"/>
      <c r="E1055" s="15"/>
      <c r="F1055" s="15"/>
      <c r="G1055" s="17"/>
      <c r="H1055" s="15"/>
      <c r="I1055" s="13"/>
      <c r="J1055" s="15"/>
    </row>
    <row r="1056" spans="1:10" x14ac:dyDescent="0.3">
      <c r="A1056" s="15"/>
      <c r="B1056" s="15"/>
      <c r="C1056" s="17"/>
      <c r="D1056" s="15"/>
      <c r="E1056" s="15"/>
      <c r="F1056" s="15"/>
      <c r="G1056" s="17"/>
      <c r="H1056" s="15"/>
      <c r="I1056" s="13"/>
      <c r="J1056" s="15"/>
    </row>
    <row r="1057" spans="1:10" x14ac:dyDescent="0.3">
      <c r="A1057" s="15"/>
      <c r="B1057" s="15"/>
      <c r="C1057" s="17"/>
      <c r="D1057" s="15"/>
      <c r="E1057" s="15"/>
      <c r="F1057" s="15"/>
      <c r="G1057" s="17"/>
      <c r="H1057" s="15"/>
      <c r="I1057" s="13"/>
      <c r="J1057" s="15"/>
    </row>
    <row r="1058" spans="1:10" x14ac:dyDescent="0.3">
      <c r="A1058" s="15"/>
      <c r="B1058" s="15"/>
      <c r="C1058" s="17"/>
      <c r="D1058" s="15"/>
      <c r="E1058" s="15"/>
      <c r="F1058" s="15"/>
      <c r="G1058" s="17"/>
      <c r="H1058" s="15"/>
      <c r="I1058" s="13"/>
      <c r="J1058" s="15"/>
    </row>
    <row r="1059" spans="1:10" x14ac:dyDescent="0.3">
      <c r="A1059" s="15"/>
      <c r="B1059" s="15"/>
      <c r="C1059" s="17"/>
      <c r="D1059" s="15"/>
      <c r="E1059" s="15"/>
      <c r="F1059" s="15"/>
      <c r="G1059" s="17"/>
      <c r="H1059" s="15"/>
      <c r="I1059" s="13"/>
      <c r="J1059" s="15"/>
    </row>
    <row r="1060" spans="1:10" x14ac:dyDescent="0.3">
      <c r="A1060" s="15"/>
      <c r="B1060" s="15"/>
      <c r="C1060" s="17"/>
      <c r="D1060" s="15"/>
      <c r="E1060" s="15"/>
      <c r="F1060" s="15"/>
      <c r="G1060" s="17"/>
      <c r="H1060" s="15"/>
      <c r="I1060" s="13"/>
      <c r="J1060" s="15"/>
    </row>
    <row r="1061" spans="1:10" x14ac:dyDescent="0.3">
      <c r="A1061" s="15"/>
      <c r="B1061" s="15"/>
      <c r="C1061" s="17"/>
      <c r="D1061" s="15"/>
      <c r="E1061" s="15"/>
      <c r="F1061" s="15"/>
      <c r="G1061" s="17"/>
      <c r="H1061" s="15"/>
      <c r="I1061" s="13"/>
      <c r="J1061" s="15"/>
    </row>
    <row r="1062" spans="1:10" x14ac:dyDescent="0.3">
      <c r="A1062" s="15"/>
      <c r="B1062" s="15"/>
      <c r="C1062" s="17"/>
      <c r="D1062" s="15"/>
      <c r="E1062" s="15"/>
      <c r="F1062" s="15"/>
      <c r="G1062" s="17"/>
      <c r="H1062" s="15"/>
      <c r="I1062" s="13"/>
      <c r="J1062" s="15"/>
    </row>
    <row r="1063" spans="1:10" x14ac:dyDescent="0.3">
      <c r="A1063" s="15"/>
      <c r="B1063" s="15"/>
      <c r="C1063" s="17"/>
      <c r="D1063" s="15"/>
      <c r="E1063" s="15"/>
      <c r="F1063" s="15"/>
      <c r="G1063" s="17"/>
      <c r="H1063" s="15"/>
      <c r="I1063" s="13"/>
      <c r="J1063" s="15"/>
    </row>
    <row r="1064" spans="1:10" x14ac:dyDescent="0.3">
      <c r="A1064" s="15"/>
      <c r="B1064" s="15"/>
      <c r="C1064" s="17"/>
      <c r="D1064" s="15"/>
      <c r="E1064" s="15"/>
      <c r="F1064" s="15"/>
      <c r="G1064" s="17"/>
      <c r="H1064" s="15"/>
      <c r="I1064" s="13"/>
      <c r="J1064" s="15"/>
    </row>
    <row r="1065" spans="1:10" x14ac:dyDescent="0.3">
      <c r="A1065" s="15"/>
      <c r="B1065" s="15"/>
      <c r="C1065" s="17"/>
      <c r="D1065" s="15"/>
      <c r="E1065" s="15"/>
      <c r="F1065" s="15"/>
      <c r="G1065" s="17"/>
      <c r="H1065" s="15"/>
      <c r="I1065" s="13"/>
      <c r="J1065" s="15"/>
    </row>
    <row r="1066" spans="1:10" x14ac:dyDescent="0.3">
      <c r="A1066" s="15"/>
      <c r="B1066" s="15"/>
      <c r="C1066" s="17"/>
      <c r="D1066" s="15"/>
      <c r="E1066" s="15"/>
      <c r="F1066" s="15"/>
      <c r="G1066" s="17"/>
      <c r="H1066" s="15"/>
      <c r="I1066" s="13"/>
      <c r="J1066" s="15"/>
    </row>
    <row r="1067" spans="1:10" x14ac:dyDescent="0.3">
      <c r="A1067" s="15"/>
      <c r="B1067" s="15"/>
      <c r="C1067" s="17"/>
      <c r="D1067" s="15"/>
      <c r="E1067" s="15"/>
      <c r="F1067" s="15"/>
      <c r="G1067" s="17"/>
      <c r="H1067" s="15"/>
      <c r="I1067" s="13"/>
      <c r="J1067" s="15"/>
    </row>
    <row r="1068" spans="1:10" x14ac:dyDescent="0.3">
      <c r="A1068" s="15"/>
      <c r="B1068" s="15"/>
      <c r="C1068" s="17"/>
      <c r="D1068" s="15"/>
      <c r="E1068" s="15"/>
      <c r="F1068" s="15"/>
      <c r="G1068" s="17"/>
      <c r="H1068" s="15"/>
      <c r="I1068" s="13"/>
      <c r="J1068" s="15"/>
    </row>
    <row r="1069" spans="1:10" x14ac:dyDescent="0.3">
      <c r="A1069" s="15"/>
      <c r="B1069" s="15"/>
      <c r="C1069" s="17"/>
      <c r="D1069" s="15"/>
      <c r="E1069" s="15"/>
      <c r="F1069" s="15"/>
      <c r="G1069" s="17"/>
      <c r="H1069" s="15"/>
      <c r="I1069" s="13"/>
      <c r="J1069" s="15"/>
    </row>
    <row r="1070" spans="1:10" x14ac:dyDescent="0.3">
      <c r="A1070" s="15"/>
      <c r="B1070" s="15"/>
      <c r="C1070" s="17"/>
      <c r="D1070" s="15"/>
      <c r="E1070" s="15"/>
      <c r="F1070" s="15"/>
      <c r="G1070" s="17"/>
      <c r="H1070" s="15"/>
      <c r="I1070" s="13"/>
      <c r="J1070" s="15"/>
    </row>
    <row r="1071" spans="1:10" x14ac:dyDescent="0.3">
      <c r="A1071" s="15"/>
      <c r="B1071" s="15"/>
      <c r="C1071" s="17"/>
      <c r="D1071" s="15"/>
      <c r="E1071" s="15"/>
      <c r="F1071" s="15"/>
      <c r="G1071" s="17"/>
      <c r="H1071" s="15"/>
      <c r="I1071" s="13"/>
      <c r="J1071" s="15"/>
    </row>
    <row r="1072" spans="1:10" x14ac:dyDescent="0.3">
      <c r="A1072" s="15"/>
      <c r="B1072" s="15"/>
      <c r="C1072" s="17"/>
      <c r="D1072" s="15"/>
      <c r="E1072" s="15"/>
      <c r="F1072" s="15"/>
      <c r="G1072" s="17"/>
      <c r="H1072" s="15"/>
      <c r="I1072" s="13"/>
      <c r="J1072" s="15"/>
    </row>
    <row r="1073" spans="1:10" x14ac:dyDescent="0.3">
      <c r="A1073" s="15"/>
      <c r="B1073" s="15"/>
      <c r="C1073" s="17"/>
      <c r="D1073" s="15"/>
      <c r="E1073" s="15"/>
      <c r="F1073" s="15"/>
      <c r="G1073" s="17"/>
      <c r="H1073" s="15"/>
      <c r="I1073" s="13"/>
      <c r="J1073" s="15"/>
    </row>
    <row r="1074" spans="1:10" x14ac:dyDescent="0.3">
      <c r="A1074" s="15"/>
      <c r="B1074" s="15"/>
      <c r="C1074" s="17"/>
      <c r="D1074" s="15"/>
      <c r="E1074" s="15"/>
      <c r="F1074" s="15"/>
      <c r="G1074" s="17"/>
      <c r="H1074" s="15"/>
      <c r="I1074" s="13"/>
      <c r="J1074" s="15"/>
    </row>
    <row r="1075" spans="1:10" x14ac:dyDescent="0.3">
      <c r="A1075" s="15"/>
      <c r="B1075" s="15"/>
      <c r="C1075" s="17"/>
      <c r="D1075" s="15"/>
      <c r="E1075" s="15"/>
      <c r="F1075" s="15"/>
      <c r="G1075" s="17"/>
      <c r="H1075" s="15"/>
      <c r="I1075" s="13"/>
      <c r="J1075" s="15"/>
    </row>
    <row r="1076" spans="1:10" x14ac:dyDescent="0.3">
      <c r="A1076" s="15"/>
      <c r="B1076" s="15"/>
      <c r="C1076" s="17"/>
      <c r="D1076" s="15"/>
      <c r="E1076" s="15"/>
      <c r="F1076" s="15"/>
      <c r="G1076" s="17"/>
      <c r="H1076" s="15"/>
      <c r="I1076" s="13"/>
      <c r="J1076" s="15"/>
    </row>
    <row r="1077" spans="1:10" x14ac:dyDescent="0.3">
      <c r="A1077" s="15"/>
      <c r="B1077" s="15"/>
      <c r="C1077" s="17"/>
      <c r="D1077" s="15"/>
      <c r="E1077" s="15"/>
      <c r="F1077" s="15"/>
      <c r="G1077" s="17"/>
      <c r="H1077" s="15"/>
      <c r="I1077" s="13"/>
      <c r="J1077" s="15"/>
    </row>
    <row r="1078" spans="1:10" x14ac:dyDescent="0.3">
      <c r="A1078" s="15"/>
      <c r="B1078" s="15"/>
      <c r="C1078" s="17"/>
      <c r="D1078" s="15"/>
      <c r="E1078" s="15"/>
      <c r="F1078" s="15"/>
      <c r="G1078" s="17"/>
      <c r="H1078" s="15"/>
      <c r="I1078" s="13"/>
      <c r="J1078" s="15"/>
    </row>
    <row r="1079" spans="1:10" x14ac:dyDescent="0.3">
      <c r="A1079" s="15"/>
      <c r="B1079" s="15"/>
      <c r="C1079" s="17"/>
      <c r="D1079" s="15"/>
      <c r="E1079" s="15"/>
      <c r="F1079" s="15"/>
      <c r="G1079" s="17"/>
      <c r="H1079" s="15"/>
      <c r="I1079" s="13"/>
      <c r="J1079" s="15"/>
    </row>
    <row r="1080" spans="1:10" x14ac:dyDescent="0.3">
      <c r="A1080" s="15"/>
      <c r="B1080" s="15"/>
      <c r="C1080" s="17"/>
      <c r="D1080" s="15"/>
      <c r="E1080" s="15"/>
      <c r="F1080" s="15"/>
      <c r="G1080" s="17"/>
      <c r="H1080" s="15"/>
      <c r="I1080" s="13"/>
      <c r="J1080" s="15"/>
    </row>
    <row r="1081" spans="1:10" x14ac:dyDescent="0.3">
      <c r="A1081" s="15"/>
      <c r="B1081" s="15"/>
      <c r="C1081" s="17"/>
      <c r="D1081" s="15"/>
      <c r="E1081" s="15"/>
      <c r="F1081" s="15"/>
      <c r="G1081" s="17"/>
      <c r="H1081" s="15"/>
      <c r="I1081" s="13"/>
      <c r="J1081" s="15"/>
    </row>
    <row r="1082" spans="1:10" x14ac:dyDescent="0.3">
      <c r="A1082" s="15"/>
      <c r="B1082" s="15"/>
      <c r="C1082" s="17"/>
      <c r="D1082" s="15"/>
      <c r="E1082" s="15"/>
      <c r="F1082" s="15"/>
      <c r="G1082" s="17"/>
      <c r="H1082" s="15"/>
      <c r="I1082" s="13"/>
      <c r="J1082" s="15"/>
    </row>
    <row r="1083" spans="1:10" x14ac:dyDescent="0.3">
      <c r="A1083" s="15"/>
      <c r="B1083" s="15"/>
      <c r="C1083" s="17"/>
      <c r="D1083" s="15"/>
      <c r="E1083" s="15"/>
      <c r="F1083" s="15"/>
      <c r="G1083" s="17"/>
      <c r="H1083" s="15"/>
      <c r="I1083" s="13"/>
      <c r="J1083" s="15"/>
    </row>
    <row r="1084" spans="1:10" x14ac:dyDescent="0.3">
      <c r="A1084" s="15"/>
      <c r="B1084" s="15"/>
      <c r="C1084" s="17"/>
      <c r="D1084" s="15"/>
      <c r="E1084" s="15"/>
      <c r="F1084" s="15"/>
      <c r="G1084" s="17"/>
      <c r="H1084" s="15"/>
      <c r="I1084" s="13"/>
      <c r="J1084" s="15"/>
    </row>
    <row r="1085" spans="1:10" x14ac:dyDescent="0.3">
      <c r="A1085" s="15"/>
      <c r="B1085" s="15"/>
      <c r="C1085" s="17"/>
      <c r="D1085" s="15"/>
      <c r="E1085" s="15"/>
      <c r="F1085" s="15"/>
      <c r="G1085" s="17"/>
      <c r="H1085" s="15"/>
      <c r="I1085" s="13"/>
      <c r="J1085" s="15"/>
    </row>
    <row r="1086" spans="1:10" x14ac:dyDescent="0.3">
      <c r="A1086" s="15"/>
      <c r="B1086" s="15"/>
      <c r="C1086" s="17"/>
      <c r="D1086" s="15"/>
      <c r="E1086" s="15"/>
      <c r="F1086" s="15"/>
      <c r="G1086" s="17"/>
      <c r="H1086" s="15"/>
      <c r="I1086" s="13"/>
      <c r="J1086" s="15"/>
    </row>
    <row r="1087" spans="1:10" x14ac:dyDescent="0.3">
      <c r="A1087" s="15"/>
      <c r="B1087" s="15"/>
      <c r="C1087" s="17"/>
      <c r="D1087" s="15"/>
      <c r="E1087" s="15"/>
      <c r="F1087" s="15"/>
      <c r="G1087" s="17"/>
      <c r="H1087" s="15"/>
      <c r="I1087" s="13"/>
      <c r="J1087" s="15"/>
    </row>
    <row r="1088" spans="1:10" x14ac:dyDescent="0.3">
      <c r="A1088" s="15"/>
      <c r="B1088" s="15"/>
      <c r="C1088" s="17"/>
      <c r="D1088" s="15"/>
      <c r="E1088" s="15"/>
      <c r="F1088" s="15"/>
      <c r="G1088" s="17"/>
      <c r="H1088" s="15"/>
      <c r="I1088" s="13"/>
      <c r="J1088" s="15"/>
    </row>
    <row r="1089" spans="1:10" x14ac:dyDescent="0.3">
      <c r="A1089" s="15"/>
      <c r="B1089" s="15"/>
      <c r="C1089" s="17"/>
      <c r="D1089" s="15"/>
      <c r="E1089" s="15"/>
      <c r="F1089" s="15"/>
      <c r="G1089" s="17"/>
      <c r="H1089" s="15"/>
      <c r="I1089" s="13"/>
      <c r="J1089" s="15"/>
    </row>
    <row r="1090" spans="1:10" x14ac:dyDescent="0.3">
      <c r="A1090" s="15"/>
      <c r="B1090" s="15"/>
      <c r="C1090" s="17"/>
      <c r="D1090" s="15"/>
      <c r="E1090" s="15"/>
      <c r="F1090" s="15"/>
      <c r="G1090" s="17"/>
      <c r="H1090" s="15"/>
      <c r="I1090" s="13"/>
      <c r="J1090" s="15"/>
    </row>
    <row r="1091" spans="1:10" x14ac:dyDescent="0.3">
      <c r="A1091" s="15"/>
      <c r="B1091" s="15"/>
      <c r="C1091" s="17"/>
      <c r="D1091" s="15"/>
      <c r="E1091" s="15"/>
      <c r="F1091" s="15"/>
      <c r="G1091" s="17"/>
      <c r="H1091" s="15"/>
      <c r="I1091" s="13"/>
      <c r="J1091" s="15"/>
    </row>
    <row r="1092" spans="1:10" x14ac:dyDescent="0.3">
      <c r="A1092" s="15"/>
      <c r="B1092" s="15"/>
      <c r="C1092" s="17"/>
      <c r="D1092" s="15"/>
      <c r="E1092" s="15"/>
      <c r="F1092" s="15"/>
      <c r="G1092" s="17"/>
      <c r="H1092" s="15"/>
      <c r="I1092" s="13"/>
      <c r="J1092" s="15"/>
    </row>
    <row r="1093" spans="1:10" x14ac:dyDescent="0.3">
      <c r="A1093" s="15"/>
      <c r="B1093" s="15"/>
      <c r="C1093" s="17"/>
      <c r="D1093" s="15"/>
      <c r="E1093" s="15"/>
      <c r="F1093" s="15"/>
      <c r="G1093" s="17"/>
      <c r="H1093" s="15"/>
      <c r="I1093" s="13"/>
      <c r="J1093" s="15"/>
    </row>
    <row r="1094" spans="1:10" x14ac:dyDescent="0.3">
      <c r="A1094" s="15"/>
      <c r="B1094" s="15"/>
      <c r="C1094" s="17"/>
      <c r="D1094" s="15"/>
      <c r="E1094" s="15"/>
      <c r="F1094" s="15"/>
      <c r="G1094" s="17"/>
      <c r="H1094" s="15"/>
      <c r="I1094" s="13"/>
      <c r="J1094" s="15"/>
    </row>
    <row r="1095" spans="1:10" x14ac:dyDescent="0.3">
      <c r="A1095" s="15"/>
      <c r="B1095" s="15"/>
      <c r="C1095" s="17"/>
      <c r="D1095" s="15"/>
      <c r="E1095" s="15"/>
      <c r="F1095" s="15"/>
      <c r="G1095" s="17"/>
      <c r="H1095" s="15"/>
      <c r="I1095" s="13"/>
      <c r="J1095" s="15"/>
    </row>
    <row r="1096" spans="1:10" x14ac:dyDescent="0.3">
      <c r="A1096" s="15"/>
      <c r="B1096" s="15"/>
      <c r="C1096" s="17"/>
      <c r="D1096" s="15"/>
      <c r="E1096" s="15"/>
      <c r="F1096" s="15"/>
      <c r="G1096" s="17"/>
      <c r="H1096" s="15"/>
      <c r="I1096" s="13"/>
      <c r="J1096" s="15"/>
    </row>
    <row r="1097" spans="1:10" x14ac:dyDescent="0.3">
      <c r="A1097" s="15"/>
      <c r="B1097" s="15"/>
      <c r="C1097" s="17"/>
      <c r="D1097" s="15"/>
      <c r="E1097" s="15"/>
      <c r="F1097" s="15"/>
      <c r="G1097" s="17"/>
      <c r="H1097" s="15"/>
      <c r="I1097" s="13"/>
      <c r="J1097" s="15"/>
    </row>
    <row r="1098" spans="1:10" x14ac:dyDescent="0.3">
      <c r="A1098" s="15"/>
      <c r="B1098" s="15"/>
      <c r="C1098" s="17"/>
      <c r="D1098" s="15"/>
      <c r="E1098" s="15"/>
      <c r="F1098" s="15"/>
      <c r="G1098" s="17"/>
      <c r="H1098" s="15"/>
      <c r="I1098" s="13"/>
      <c r="J1098" s="15"/>
    </row>
    <row r="1099" spans="1:10" x14ac:dyDescent="0.3">
      <c r="A1099" s="15"/>
      <c r="B1099" s="15"/>
      <c r="C1099" s="17"/>
      <c r="D1099" s="15"/>
      <c r="E1099" s="15"/>
      <c r="F1099" s="15"/>
      <c r="G1099" s="17"/>
      <c r="H1099" s="15"/>
      <c r="I1099" s="13"/>
      <c r="J1099" s="15"/>
    </row>
    <row r="1100" spans="1:10" x14ac:dyDescent="0.3">
      <c r="A1100" s="15"/>
      <c r="B1100" s="15"/>
      <c r="C1100" s="17"/>
      <c r="D1100" s="15"/>
      <c r="E1100" s="15"/>
      <c r="F1100" s="15"/>
      <c r="G1100" s="17"/>
      <c r="H1100" s="15"/>
      <c r="I1100" s="13"/>
      <c r="J1100" s="15"/>
    </row>
    <row r="1101" spans="1:10" x14ac:dyDescent="0.3">
      <c r="A1101" s="15"/>
      <c r="B1101" s="15"/>
      <c r="C1101" s="17"/>
      <c r="D1101" s="15"/>
      <c r="E1101" s="15"/>
      <c r="F1101" s="15"/>
      <c r="G1101" s="17"/>
      <c r="H1101" s="15"/>
      <c r="I1101" s="13"/>
      <c r="J1101" s="15"/>
    </row>
    <row r="1102" spans="1:10" x14ac:dyDescent="0.3">
      <c r="A1102" s="15"/>
      <c r="B1102" s="15"/>
      <c r="C1102" s="17"/>
      <c r="D1102" s="15"/>
      <c r="E1102" s="15"/>
      <c r="F1102" s="15"/>
      <c r="G1102" s="17"/>
      <c r="H1102" s="15"/>
      <c r="I1102" s="13"/>
      <c r="J1102" s="15"/>
    </row>
    <row r="1103" spans="1:10" x14ac:dyDescent="0.3">
      <c r="A1103" s="15"/>
      <c r="B1103" s="15"/>
      <c r="C1103" s="17"/>
      <c r="D1103" s="15"/>
      <c r="E1103" s="15"/>
      <c r="F1103" s="15"/>
      <c r="G1103" s="17"/>
      <c r="H1103" s="15"/>
      <c r="I1103" s="13"/>
      <c r="J1103" s="15"/>
    </row>
    <row r="1104" spans="1:10" x14ac:dyDescent="0.3">
      <c r="A1104" s="15"/>
      <c r="B1104" s="15"/>
      <c r="C1104" s="17"/>
      <c r="D1104" s="15"/>
      <c r="E1104" s="15"/>
      <c r="F1104" s="15"/>
      <c r="G1104" s="17"/>
      <c r="H1104" s="15"/>
      <c r="I1104" s="13"/>
      <c r="J1104" s="15"/>
    </row>
    <row r="1105" spans="1:10" x14ac:dyDescent="0.3">
      <c r="A1105" s="15"/>
      <c r="B1105" s="15"/>
      <c r="C1105" s="17"/>
      <c r="D1105" s="15"/>
      <c r="E1105" s="15"/>
      <c r="F1105" s="15"/>
      <c r="G1105" s="17"/>
      <c r="H1105" s="15"/>
      <c r="I1105" s="13"/>
      <c r="J1105" s="15"/>
    </row>
    <row r="1106" spans="1:10" x14ac:dyDescent="0.3">
      <c r="A1106" s="15"/>
      <c r="B1106" s="15"/>
      <c r="C1106" s="17"/>
      <c r="D1106" s="15"/>
      <c r="E1106" s="15"/>
      <c r="F1106" s="15"/>
      <c r="G1106" s="17"/>
      <c r="H1106" s="15"/>
      <c r="I1106" s="13"/>
      <c r="J1106" s="15"/>
    </row>
    <row r="1107" spans="1:10" x14ac:dyDescent="0.3">
      <c r="A1107" s="15"/>
      <c r="B1107" s="15"/>
      <c r="C1107" s="17"/>
      <c r="D1107" s="15"/>
      <c r="E1107" s="15"/>
      <c r="F1107" s="15"/>
      <c r="G1107" s="17"/>
      <c r="H1107" s="15"/>
      <c r="I1107" s="13"/>
      <c r="J1107" s="15"/>
    </row>
    <row r="1108" spans="1:10" x14ac:dyDescent="0.3">
      <c r="A1108" s="15"/>
      <c r="B1108" s="15"/>
      <c r="C1108" s="17"/>
      <c r="D1108" s="15"/>
      <c r="E1108" s="15"/>
      <c r="F1108" s="15"/>
      <c r="G1108" s="17"/>
      <c r="H1108" s="15"/>
      <c r="I1108" s="13"/>
      <c r="J1108" s="15"/>
    </row>
    <row r="1109" spans="1:10" x14ac:dyDescent="0.3">
      <c r="A1109" s="15"/>
      <c r="B1109" s="15"/>
      <c r="C1109" s="17"/>
      <c r="D1109" s="15"/>
      <c r="E1109" s="15"/>
      <c r="F1109" s="15"/>
      <c r="G1109" s="17"/>
      <c r="H1109" s="15"/>
      <c r="I1109" s="13"/>
      <c r="J1109" s="15"/>
    </row>
    <row r="1110" spans="1:10" x14ac:dyDescent="0.3">
      <c r="A1110" s="15"/>
      <c r="B1110" s="15"/>
      <c r="C1110" s="17"/>
      <c r="D1110" s="15"/>
      <c r="E1110" s="15"/>
      <c r="F1110" s="15"/>
      <c r="G1110" s="17"/>
      <c r="H1110" s="15"/>
      <c r="I1110" s="13"/>
      <c r="J1110" s="15"/>
    </row>
    <row r="1111" spans="1:10" x14ac:dyDescent="0.3">
      <c r="A1111" s="15"/>
      <c r="B1111" s="15"/>
      <c r="C1111" s="17"/>
      <c r="D1111" s="15"/>
      <c r="E1111" s="15"/>
      <c r="F1111" s="15"/>
      <c r="G1111" s="17"/>
      <c r="H1111" s="15"/>
      <c r="I1111" s="13"/>
      <c r="J1111" s="15"/>
    </row>
    <row r="1112" spans="1:10" x14ac:dyDescent="0.3">
      <c r="A1112" s="15"/>
      <c r="B1112" s="15"/>
      <c r="C1112" s="17"/>
      <c r="D1112" s="15"/>
      <c r="E1112" s="15"/>
      <c r="F1112" s="15"/>
      <c r="G1112" s="17"/>
      <c r="H1112" s="15"/>
      <c r="I1112" s="13"/>
      <c r="J1112" s="15"/>
    </row>
    <row r="1113" spans="1:10" x14ac:dyDescent="0.3">
      <c r="A1113" s="15"/>
      <c r="B1113" s="15"/>
      <c r="C1113" s="17"/>
      <c r="D1113" s="15"/>
      <c r="E1113" s="15"/>
      <c r="F1113" s="15"/>
      <c r="G1113" s="17"/>
      <c r="H1113" s="15"/>
      <c r="I1113" s="13"/>
      <c r="J1113" s="15"/>
    </row>
    <row r="1114" spans="1:10" x14ac:dyDescent="0.3">
      <c r="A1114" s="15"/>
      <c r="B1114" s="15"/>
      <c r="C1114" s="17"/>
      <c r="D1114" s="15"/>
      <c r="E1114" s="15"/>
      <c r="F1114" s="15"/>
      <c r="G1114" s="17"/>
      <c r="H1114" s="15"/>
      <c r="I1114" s="13"/>
      <c r="J1114" s="15"/>
    </row>
    <row r="1115" spans="1:10" x14ac:dyDescent="0.3">
      <c r="A1115" s="15"/>
      <c r="B1115" s="15"/>
      <c r="C1115" s="17"/>
      <c r="D1115" s="15"/>
      <c r="E1115" s="15"/>
      <c r="F1115" s="15"/>
      <c r="G1115" s="17"/>
      <c r="H1115" s="15"/>
      <c r="I1115" s="13"/>
      <c r="J1115" s="15"/>
    </row>
    <row r="1116" spans="1:10" x14ac:dyDescent="0.3">
      <c r="A1116" s="15"/>
      <c r="B1116" s="15"/>
      <c r="C1116" s="17"/>
      <c r="D1116" s="15"/>
      <c r="E1116" s="15"/>
      <c r="F1116" s="15"/>
      <c r="G1116" s="17"/>
      <c r="H1116" s="15"/>
      <c r="I1116" s="13"/>
      <c r="J1116" s="15"/>
    </row>
    <row r="1117" spans="1:10" x14ac:dyDescent="0.3">
      <c r="A1117" s="15"/>
      <c r="B1117" s="15"/>
      <c r="C1117" s="17"/>
      <c r="D1117" s="15"/>
      <c r="E1117" s="15"/>
      <c r="F1117" s="15"/>
      <c r="G1117" s="17"/>
      <c r="H1117" s="15"/>
      <c r="I1117" s="13"/>
      <c r="J1117" s="15"/>
    </row>
    <row r="1118" spans="1:10" x14ac:dyDescent="0.3">
      <c r="A1118" s="15"/>
      <c r="B1118" s="15"/>
      <c r="C1118" s="17"/>
      <c r="D1118" s="15"/>
      <c r="E1118" s="15"/>
      <c r="F1118" s="15"/>
      <c r="G1118" s="17"/>
      <c r="H1118" s="15"/>
      <c r="I1118" s="13"/>
      <c r="J1118" s="15"/>
    </row>
    <row r="1119" spans="1:10" x14ac:dyDescent="0.3">
      <c r="A1119" s="15"/>
      <c r="B1119" s="15"/>
      <c r="C1119" s="17"/>
      <c r="D1119" s="15"/>
      <c r="E1119" s="15"/>
      <c r="F1119" s="15"/>
      <c r="G1119" s="17"/>
      <c r="H1119" s="15"/>
      <c r="I1119" s="13"/>
      <c r="J1119" s="15"/>
    </row>
    <row r="1120" spans="1:10" x14ac:dyDescent="0.3">
      <c r="A1120" s="15"/>
      <c r="B1120" s="15"/>
      <c r="C1120" s="17"/>
      <c r="D1120" s="15"/>
      <c r="E1120" s="15"/>
      <c r="F1120" s="15"/>
      <c r="G1120" s="17"/>
      <c r="H1120" s="15"/>
      <c r="I1120" s="13"/>
      <c r="J1120" s="15"/>
    </row>
    <row r="1121" spans="1:10" x14ac:dyDescent="0.3">
      <c r="A1121" s="15"/>
      <c r="B1121" s="15"/>
      <c r="C1121" s="17"/>
      <c r="D1121" s="15"/>
      <c r="E1121" s="15"/>
      <c r="F1121" s="15"/>
      <c r="G1121" s="17"/>
      <c r="H1121" s="15"/>
      <c r="I1121" s="13"/>
      <c r="J1121" s="15"/>
    </row>
    <row r="1122" spans="1:10" x14ac:dyDescent="0.3">
      <c r="A1122" s="15"/>
      <c r="B1122" s="15"/>
      <c r="C1122" s="17"/>
      <c r="D1122" s="15"/>
      <c r="E1122" s="15"/>
      <c r="F1122" s="15"/>
      <c r="G1122" s="17"/>
      <c r="H1122" s="15"/>
      <c r="I1122" s="13"/>
      <c r="J1122" s="15"/>
    </row>
    <row r="1123" spans="1:10" x14ac:dyDescent="0.3">
      <c r="A1123" s="15"/>
      <c r="B1123" s="15"/>
      <c r="C1123" s="17"/>
      <c r="D1123" s="15"/>
      <c r="E1123" s="15"/>
      <c r="F1123" s="15"/>
      <c r="G1123" s="17"/>
      <c r="H1123" s="15"/>
      <c r="I1123" s="13"/>
      <c r="J1123" s="15"/>
    </row>
    <row r="1124" spans="1:10" x14ac:dyDescent="0.3">
      <c r="A1124" s="15"/>
      <c r="B1124" s="15"/>
      <c r="C1124" s="17"/>
      <c r="D1124" s="15"/>
      <c r="E1124" s="15"/>
      <c r="F1124" s="15"/>
      <c r="G1124" s="17"/>
      <c r="H1124" s="15"/>
      <c r="I1124" s="13"/>
      <c r="J1124" s="15"/>
    </row>
    <row r="1125" spans="1:10" x14ac:dyDescent="0.3">
      <c r="A1125" s="15"/>
      <c r="B1125" s="15"/>
      <c r="C1125" s="17"/>
      <c r="D1125" s="15"/>
      <c r="E1125" s="15"/>
      <c r="F1125" s="15"/>
      <c r="G1125" s="17"/>
      <c r="H1125" s="15"/>
      <c r="I1125" s="13"/>
      <c r="J1125" s="15"/>
    </row>
    <row r="1126" spans="1:10" x14ac:dyDescent="0.3">
      <c r="A1126" s="15"/>
      <c r="B1126" s="15"/>
      <c r="C1126" s="17"/>
      <c r="D1126" s="15"/>
      <c r="E1126" s="15"/>
      <c r="F1126" s="15"/>
      <c r="G1126" s="17"/>
      <c r="H1126" s="15"/>
      <c r="I1126" s="13"/>
      <c r="J1126" s="15"/>
    </row>
    <row r="1127" spans="1:10" x14ac:dyDescent="0.3">
      <c r="A1127" s="15"/>
      <c r="B1127" s="15"/>
      <c r="C1127" s="17"/>
      <c r="D1127" s="15"/>
      <c r="E1127" s="15"/>
      <c r="F1127" s="15"/>
      <c r="G1127" s="17"/>
      <c r="H1127" s="15"/>
      <c r="I1127" s="13"/>
      <c r="J1127" s="15"/>
    </row>
    <row r="1128" spans="1:10" x14ac:dyDescent="0.3">
      <c r="A1128" s="15"/>
      <c r="B1128" s="15"/>
      <c r="C1128" s="17"/>
      <c r="D1128" s="15"/>
      <c r="E1128" s="15"/>
      <c r="F1128" s="15"/>
      <c r="G1128" s="17"/>
      <c r="H1128" s="15"/>
      <c r="I1128" s="13"/>
      <c r="J1128" s="15"/>
    </row>
    <row r="1129" spans="1:10" x14ac:dyDescent="0.3">
      <c r="A1129" s="15"/>
      <c r="B1129" s="15"/>
      <c r="C1129" s="17"/>
      <c r="D1129" s="15"/>
      <c r="E1129" s="15"/>
      <c r="F1129" s="15"/>
      <c r="G1129" s="17"/>
      <c r="H1129" s="15"/>
      <c r="I1129" s="13"/>
      <c r="J1129" s="15"/>
    </row>
    <row r="1130" spans="1:10" x14ac:dyDescent="0.3">
      <c r="A1130" s="15"/>
      <c r="B1130" s="15"/>
      <c r="C1130" s="17"/>
      <c r="D1130" s="15"/>
      <c r="E1130" s="15"/>
      <c r="F1130" s="15"/>
      <c r="G1130" s="17"/>
      <c r="H1130" s="15"/>
      <c r="I1130" s="13"/>
      <c r="J1130" s="15"/>
    </row>
    <row r="1131" spans="1:10" x14ac:dyDescent="0.3">
      <c r="A1131" s="15"/>
      <c r="B1131" s="15"/>
      <c r="C1131" s="17"/>
      <c r="D1131" s="15"/>
      <c r="E1131" s="15"/>
      <c r="F1131" s="15"/>
      <c r="G1131" s="17"/>
      <c r="H1131" s="15"/>
      <c r="I1131" s="13"/>
      <c r="J1131" s="15"/>
    </row>
    <row r="1132" spans="1:10" x14ac:dyDescent="0.3">
      <c r="A1132" s="15"/>
      <c r="B1132" s="15"/>
      <c r="C1132" s="17"/>
      <c r="D1132" s="15"/>
      <c r="E1132" s="15"/>
      <c r="F1132" s="15"/>
      <c r="G1132" s="17"/>
      <c r="H1132" s="15"/>
      <c r="I1132" s="13"/>
      <c r="J1132" s="15"/>
    </row>
    <row r="1133" spans="1:10" x14ac:dyDescent="0.3">
      <c r="A1133" s="15"/>
      <c r="B1133" s="15"/>
      <c r="C1133" s="17"/>
      <c r="D1133" s="15"/>
      <c r="E1133" s="15"/>
      <c r="F1133" s="15"/>
      <c r="G1133" s="17"/>
      <c r="H1133" s="15"/>
      <c r="I1133" s="13"/>
      <c r="J1133" s="15"/>
    </row>
    <row r="1134" spans="1:10" x14ac:dyDescent="0.3">
      <c r="A1134" s="15"/>
      <c r="B1134" s="15"/>
      <c r="C1134" s="17"/>
      <c r="D1134" s="15"/>
      <c r="E1134" s="15"/>
      <c r="F1134" s="15"/>
      <c r="G1134" s="17"/>
      <c r="H1134" s="15"/>
      <c r="I1134" s="13"/>
      <c r="J1134" s="15"/>
    </row>
    <row r="1135" spans="1:10" x14ac:dyDescent="0.3">
      <c r="A1135" s="15"/>
      <c r="B1135" s="15"/>
      <c r="C1135" s="17"/>
      <c r="D1135" s="15"/>
      <c r="E1135" s="15"/>
      <c r="F1135" s="15"/>
      <c r="G1135" s="17"/>
      <c r="H1135" s="15"/>
      <c r="I1135" s="13"/>
      <c r="J1135" s="15"/>
    </row>
    <row r="1136" spans="1:10" x14ac:dyDescent="0.3">
      <c r="A1136" s="15"/>
      <c r="B1136" s="15"/>
      <c r="C1136" s="17"/>
      <c r="D1136" s="15"/>
      <c r="E1136" s="15"/>
      <c r="F1136" s="15"/>
      <c r="G1136" s="17"/>
      <c r="H1136" s="15"/>
      <c r="I1136" s="13"/>
      <c r="J1136" s="15"/>
    </row>
    <row r="1137" spans="1:10" x14ac:dyDescent="0.3">
      <c r="A1137" s="15"/>
      <c r="B1137" s="15"/>
      <c r="C1137" s="17"/>
      <c r="D1137" s="15"/>
      <c r="E1137" s="15"/>
      <c r="F1137" s="15"/>
      <c r="G1137" s="17"/>
      <c r="H1137" s="15"/>
      <c r="I1137" s="13"/>
      <c r="J1137" s="15"/>
    </row>
    <row r="1138" spans="1:10" x14ac:dyDescent="0.3">
      <c r="A1138" s="15"/>
      <c r="B1138" s="15"/>
      <c r="C1138" s="17"/>
      <c r="D1138" s="15"/>
      <c r="E1138" s="15"/>
      <c r="F1138" s="15"/>
      <c r="G1138" s="17"/>
      <c r="H1138" s="15"/>
      <c r="I1138" s="13"/>
      <c r="J1138" s="15"/>
    </row>
    <row r="1139" spans="1:10" x14ac:dyDescent="0.3">
      <c r="A1139" s="15"/>
      <c r="B1139" s="15"/>
      <c r="C1139" s="17"/>
      <c r="D1139" s="15"/>
      <c r="E1139" s="15"/>
      <c r="F1139" s="15"/>
      <c r="G1139" s="17"/>
      <c r="H1139" s="15"/>
      <c r="I1139" s="13"/>
      <c r="J1139" s="15"/>
    </row>
    <row r="1140" spans="1:10" x14ac:dyDescent="0.3">
      <c r="A1140" s="15"/>
      <c r="B1140" s="15"/>
      <c r="C1140" s="17"/>
      <c r="D1140" s="15"/>
      <c r="E1140" s="15"/>
      <c r="F1140" s="15"/>
      <c r="G1140" s="17"/>
      <c r="H1140" s="15"/>
      <c r="I1140" s="13"/>
      <c r="J1140" s="15"/>
    </row>
    <row r="1141" spans="1:10" x14ac:dyDescent="0.3">
      <c r="A1141" s="15"/>
      <c r="B1141" s="15"/>
      <c r="C1141" s="17"/>
      <c r="D1141" s="15"/>
      <c r="E1141" s="15"/>
      <c r="F1141" s="15"/>
      <c r="G1141" s="17"/>
      <c r="H1141" s="15"/>
      <c r="I1141" s="13"/>
      <c r="J1141" s="15"/>
    </row>
    <row r="1142" spans="1:10" x14ac:dyDescent="0.3">
      <c r="A1142" s="15"/>
      <c r="B1142" s="15"/>
      <c r="C1142" s="17"/>
      <c r="D1142" s="15"/>
      <c r="E1142" s="15"/>
      <c r="F1142" s="15"/>
      <c r="G1142" s="17"/>
      <c r="H1142" s="15"/>
      <c r="I1142" s="13"/>
      <c r="J1142" s="15"/>
    </row>
    <row r="1143" spans="1:10" x14ac:dyDescent="0.3">
      <c r="A1143" s="15"/>
      <c r="B1143" s="15"/>
      <c r="C1143" s="17"/>
      <c r="D1143" s="15"/>
      <c r="E1143" s="15"/>
      <c r="F1143" s="15"/>
      <c r="G1143" s="17"/>
      <c r="H1143" s="15"/>
      <c r="I1143" s="13"/>
      <c r="J1143" s="15"/>
    </row>
    <row r="1144" spans="1:10" x14ac:dyDescent="0.3">
      <c r="A1144" s="15"/>
      <c r="B1144" s="15"/>
      <c r="C1144" s="17"/>
      <c r="D1144" s="15"/>
      <c r="E1144" s="15"/>
      <c r="F1144" s="15"/>
      <c r="G1144" s="17"/>
      <c r="H1144" s="15"/>
      <c r="I1144" s="13"/>
      <c r="J1144" s="15"/>
    </row>
    <row r="1145" spans="1:10" x14ac:dyDescent="0.3">
      <c r="A1145" s="15"/>
      <c r="B1145" s="15"/>
      <c r="C1145" s="17"/>
      <c r="D1145" s="15"/>
      <c r="E1145" s="15"/>
      <c r="F1145" s="15"/>
      <c r="G1145" s="17"/>
      <c r="H1145" s="15"/>
      <c r="I1145" s="13"/>
      <c r="J1145" s="15"/>
    </row>
    <row r="1146" spans="1:10" x14ac:dyDescent="0.3">
      <c r="A1146" s="15"/>
      <c r="B1146" s="15"/>
      <c r="C1146" s="17"/>
      <c r="D1146" s="15"/>
      <c r="E1146" s="15"/>
      <c r="F1146" s="15"/>
      <c r="G1146" s="17"/>
      <c r="H1146" s="15"/>
      <c r="I1146" s="13"/>
      <c r="J1146" s="15"/>
    </row>
    <row r="1147" spans="1:10" x14ac:dyDescent="0.3">
      <c r="A1147" s="15"/>
      <c r="B1147" s="15"/>
      <c r="C1147" s="17"/>
      <c r="D1147" s="15"/>
      <c r="E1147" s="15"/>
      <c r="F1147" s="15"/>
      <c r="G1147" s="17"/>
      <c r="H1147" s="15"/>
      <c r="I1147" s="13"/>
      <c r="J1147" s="15"/>
    </row>
    <row r="1148" spans="1:10" x14ac:dyDescent="0.3">
      <c r="A1148" s="15"/>
      <c r="B1148" s="15"/>
      <c r="C1148" s="17"/>
      <c r="D1148" s="15"/>
      <c r="E1148" s="15"/>
      <c r="F1148" s="15"/>
      <c r="G1148" s="17"/>
      <c r="H1148" s="15"/>
      <c r="I1148" s="13"/>
      <c r="J1148" s="15"/>
    </row>
    <row r="1149" spans="1:10" x14ac:dyDescent="0.3">
      <c r="A1149" s="15"/>
      <c r="B1149" s="15"/>
      <c r="C1149" s="17"/>
      <c r="D1149" s="15"/>
      <c r="E1149" s="15"/>
      <c r="F1149" s="15"/>
      <c r="G1149" s="17"/>
      <c r="H1149" s="15"/>
      <c r="I1149" s="13"/>
      <c r="J1149" s="15"/>
    </row>
    <row r="1150" spans="1:10" x14ac:dyDescent="0.3">
      <c r="A1150" s="15"/>
      <c r="B1150" s="15"/>
      <c r="C1150" s="17"/>
      <c r="D1150" s="15"/>
      <c r="E1150" s="15"/>
      <c r="F1150" s="15"/>
      <c r="G1150" s="17"/>
      <c r="H1150" s="15"/>
      <c r="I1150" s="13"/>
      <c r="J1150" s="15"/>
    </row>
    <row r="1151" spans="1:10" x14ac:dyDescent="0.3">
      <c r="A1151" s="15"/>
      <c r="B1151" s="15"/>
      <c r="C1151" s="17"/>
      <c r="D1151" s="15"/>
      <c r="E1151" s="15"/>
      <c r="F1151" s="15"/>
      <c r="G1151" s="17"/>
      <c r="H1151" s="15"/>
      <c r="I1151" s="13"/>
      <c r="J1151" s="15"/>
    </row>
    <row r="1152" spans="1:10" x14ac:dyDescent="0.3">
      <c r="A1152" s="15"/>
      <c r="B1152" s="15"/>
      <c r="C1152" s="17"/>
      <c r="D1152" s="15"/>
      <c r="E1152" s="15"/>
      <c r="F1152" s="15"/>
      <c r="G1152" s="17"/>
      <c r="H1152" s="15"/>
      <c r="I1152" s="13"/>
      <c r="J1152" s="15"/>
    </row>
    <row r="1153" spans="1:10" x14ac:dyDescent="0.3">
      <c r="A1153" s="15"/>
      <c r="B1153" s="15"/>
      <c r="C1153" s="17"/>
      <c r="D1153" s="15"/>
      <c r="E1153" s="15"/>
      <c r="F1153" s="15"/>
      <c r="G1153" s="17"/>
      <c r="H1153" s="15"/>
      <c r="I1153" s="13"/>
      <c r="J1153" s="15"/>
    </row>
    <row r="1154" spans="1:10" x14ac:dyDescent="0.3">
      <c r="A1154" s="15"/>
      <c r="B1154" s="15"/>
      <c r="C1154" s="17"/>
      <c r="D1154" s="15"/>
      <c r="E1154" s="15"/>
      <c r="F1154" s="15"/>
      <c r="G1154" s="17"/>
      <c r="H1154" s="15"/>
      <c r="I1154" s="13"/>
      <c r="J1154" s="15"/>
    </row>
    <row r="1155" spans="1:10" x14ac:dyDescent="0.3">
      <c r="A1155" s="15"/>
      <c r="B1155" s="15"/>
      <c r="C1155" s="17"/>
      <c r="D1155" s="15"/>
      <c r="E1155" s="15"/>
      <c r="F1155" s="15"/>
      <c r="G1155" s="17"/>
      <c r="H1155" s="15"/>
      <c r="I1155" s="13"/>
      <c r="J1155" s="15"/>
    </row>
    <row r="1156" spans="1:10" x14ac:dyDescent="0.3">
      <c r="A1156" s="15"/>
      <c r="B1156" s="15"/>
      <c r="C1156" s="17"/>
      <c r="D1156" s="15"/>
      <c r="E1156" s="15"/>
      <c r="F1156" s="15"/>
      <c r="G1156" s="17"/>
      <c r="H1156" s="15"/>
      <c r="I1156" s="13"/>
      <c r="J1156" s="15"/>
    </row>
    <row r="1157" spans="1:10" x14ac:dyDescent="0.3">
      <c r="A1157" s="15"/>
      <c r="B1157" s="15"/>
      <c r="C1157" s="17"/>
      <c r="D1157" s="15"/>
      <c r="E1157" s="15"/>
      <c r="F1157" s="15"/>
      <c r="G1157" s="17"/>
      <c r="H1157" s="15"/>
      <c r="I1157" s="13"/>
      <c r="J1157" s="15"/>
    </row>
    <row r="1158" spans="1:10" x14ac:dyDescent="0.3">
      <c r="A1158" s="15"/>
      <c r="B1158" s="15"/>
      <c r="C1158" s="17"/>
      <c r="D1158" s="15"/>
      <c r="E1158" s="15"/>
      <c r="F1158" s="15"/>
      <c r="G1158" s="17"/>
      <c r="H1158" s="15"/>
      <c r="I1158" s="13"/>
      <c r="J1158" s="15"/>
    </row>
    <row r="1159" spans="1:10" x14ac:dyDescent="0.3">
      <c r="A1159" s="15"/>
      <c r="B1159" s="15"/>
      <c r="C1159" s="17"/>
      <c r="D1159" s="15"/>
      <c r="E1159" s="15"/>
      <c r="F1159" s="15"/>
      <c r="G1159" s="17"/>
      <c r="H1159" s="15"/>
      <c r="I1159" s="13"/>
      <c r="J1159" s="15"/>
    </row>
    <row r="1160" spans="1:10" x14ac:dyDescent="0.3">
      <c r="A1160" s="15"/>
      <c r="B1160" s="15"/>
      <c r="C1160" s="17"/>
      <c r="D1160" s="15"/>
      <c r="E1160" s="15"/>
      <c r="F1160" s="15"/>
      <c r="G1160" s="17"/>
      <c r="H1160" s="15"/>
      <c r="I1160" s="13"/>
      <c r="J1160" s="15"/>
    </row>
    <row r="1161" spans="1:10" x14ac:dyDescent="0.3">
      <c r="A1161" s="15"/>
      <c r="B1161" s="15"/>
      <c r="C1161" s="17"/>
      <c r="D1161" s="15"/>
      <c r="E1161" s="15"/>
      <c r="F1161" s="15"/>
      <c r="G1161" s="17"/>
      <c r="H1161" s="15"/>
      <c r="I1161" s="13"/>
      <c r="J1161" s="15"/>
    </row>
    <row r="1162" spans="1:10" x14ac:dyDescent="0.3">
      <c r="A1162" s="15"/>
      <c r="B1162" s="15"/>
      <c r="C1162" s="17"/>
      <c r="D1162" s="15"/>
      <c r="E1162" s="15"/>
      <c r="F1162" s="15"/>
      <c r="G1162" s="17"/>
      <c r="H1162" s="15"/>
      <c r="I1162" s="13"/>
      <c r="J1162" s="15"/>
    </row>
    <row r="1163" spans="1:10" x14ac:dyDescent="0.3">
      <c r="A1163" s="15"/>
      <c r="B1163" s="15"/>
      <c r="C1163" s="17"/>
      <c r="D1163" s="15"/>
      <c r="E1163" s="15"/>
      <c r="F1163" s="15"/>
      <c r="G1163" s="17"/>
      <c r="H1163" s="15"/>
      <c r="I1163" s="13"/>
      <c r="J1163" s="15"/>
    </row>
    <row r="1164" spans="1:10" x14ac:dyDescent="0.3">
      <c r="A1164" s="15"/>
      <c r="B1164" s="15"/>
      <c r="C1164" s="17"/>
      <c r="D1164" s="15"/>
      <c r="E1164" s="15"/>
      <c r="F1164" s="15"/>
      <c r="G1164" s="17"/>
      <c r="H1164" s="15"/>
      <c r="I1164" s="13"/>
      <c r="J1164" s="15"/>
    </row>
    <row r="1165" spans="1:10" x14ac:dyDescent="0.3">
      <c r="A1165" s="15"/>
      <c r="B1165" s="15"/>
      <c r="C1165" s="17"/>
      <c r="D1165" s="15"/>
      <c r="E1165" s="15"/>
      <c r="F1165" s="15"/>
      <c r="G1165" s="17"/>
      <c r="H1165" s="15"/>
      <c r="I1165" s="13"/>
      <c r="J1165" s="15"/>
    </row>
    <row r="1166" spans="1:10" x14ac:dyDescent="0.3">
      <c r="A1166" s="15"/>
      <c r="B1166" s="15"/>
      <c r="C1166" s="17"/>
      <c r="D1166" s="15"/>
      <c r="E1166" s="15"/>
      <c r="F1166" s="15"/>
      <c r="G1166" s="17"/>
      <c r="H1166" s="15"/>
      <c r="I1166" s="13"/>
      <c r="J1166" s="15"/>
    </row>
    <row r="1167" spans="1:10" x14ac:dyDescent="0.3">
      <c r="A1167" s="15"/>
      <c r="B1167" s="15"/>
      <c r="C1167" s="17"/>
      <c r="D1167" s="15"/>
      <c r="E1167" s="15"/>
      <c r="F1167" s="15"/>
      <c r="G1167" s="17"/>
      <c r="H1167" s="15"/>
      <c r="I1167" s="13"/>
      <c r="J1167" s="15"/>
    </row>
    <row r="1168" spans="1:10" x14ac:dyDescent="0.3">
      <c r="A1168" s="15"/>
      <c r="B1168" s="15"/>
      <c r="C1168" s="17"/>
      <c r="D1168" s="15"/>
      <c r="E1168" s="15"/>
      <c r="F1168" s="15"/>
      <c r="G1168" s="17"/>
      <c r="H1168" s="15"/>
      <c r="I1168" s="13"/>
      <c r="J1168" s="15"/>
    </row>
    <row r="1169" spans="1:10" x14ac:dyDescent="0.3">
      <c r="A1169" s="15"/>
      <c r="B1169" s="15"/>
      <c r="C1169" s="17"/>
      <c r="D1169" s="15"/>
      <c r="E1169" s="15"/>
      <c r="F1169" s="15"/>
      <c r="G1169" s="17"/>
      <c r="H1169" s="15"/>
      <c r="I1169" s="13"/>
      <c r="J1169" s="15"/>
    </row>
    <row r="1170" spans="1:10" x14ac:dyDescent="0.3">
      <c r="A1170" s="15"/>
      <c r="B1170" s="15"/>
      <c r="C1170" s="17"/>
      <c r="D1170" s="15"/>
      <c r="E1170" s="15"/>
      <c r="F1170" s="15"/>
      <c r="G1170" s="17"/>
      <c r="H1170" s="15"/>
      <c r="I1170" s="13"/>
      <c r="J1170" s="15"/>
    </row>
    <row r="1171" spans="1:10" x14ac:dyDescent="0.3">
      <c r="A1171" s="15"/>
      <c r="B1171" s="15"/>
      <c r="C1171" s="17"/>
      <c r="D1171" s="15"/>
      <c r="E1171" s="15"/>
      <c r="F1171" s="15"/>
      <c r="G1171" s="17"/>
      <c r="H1171" s="15"/>
      <c r="I1171" s="13"/>
      <c r="J1171" s="15"/>
    </row>
    <row r="1172" spans="1:10" x14ac:dyDescent="0.3">
      <c r="A1172" s="15"/>
      <c r="B1172" s="15"/>
      <c r="C1172" s="17"/>
      <c r="D1172" s="15"/>
      <c r="E1172" s="15"/>
      <c r="F1172" s="15"/>
      <c r="G1172" s="17"/>
      <c r="H1172" s="15"/>
      <c r="I1172" s="13"/>
      <c r="J1172" s="15"/>
    </row>
    <row r="1173" spans="1:10" x14ac:dyDescent="0.3">
      <c r="A1173" s="15"/>
      <c r="B1173" s="15"/>
      <c r="C1173" s="17"/>
      <c r="D1173" s="15"/>
      <c r="E1173" s="15"/>
      <c r="F1173" s="15"/>
      <c r="G1173" s="17"/>
      <c r="H1173" s="15"/>
      <c r="I1173" s="13"/>
      <c r="J1173" s="15"/>
    </row>
    <row r="1174" spans="1:10" x14ac:dyDescent="0.3">
      <c r="A1174" s="15"/>
      <c r="B1174" s="15"/>
      <c r="C1174" s="17"/>
      <c r="D1174" s="15"/>
      <c r="E1174" s="15"/>
      <c r="F1174" s="15"/>
      <c r="G1174" s="17"/>
      <c r="H1174" s="15"/>
      <c r="I1174" s="13"/>
      <c r="J1174" s="15"/>
    </row>
    <row r="1175" spans="1:10" x14ac:dyDescent="0.3">
      <c r="A1175" s="15"/>
      <c r="B1175" s="15"/>
      <c r="C1175" s="17"/>
      <c r="D1175" s="15"/>
      <c r="E1175" s="15"/>
      <c r="F1175" s="15"/>
      <c r="G1175" s="17"/>
      <c r="H1175" s="15"/>
      <c r="I1175" s="13"/>
      <c r="J1175" s="15"/>
    </row>
    <row r="1176" spans="1:10" x14ac:dyDescent="0.3">
      <c r="A1176" s="15"/>
      <c r="B1176" s="15"/>
      <c r="C1176" s="17"/>
      <c r="D1176" s="15"/>
      <c r="E1176" s="15"/>
      <c r="F1176" s="15"/>
      <c r="G1176" s="17"/>
      <c r="H1176" s="15"/>
      <c r="I1176" s="13"/>
      <c r="J1176" s="15"/>
    </row>
    <row r="1177" spans="1:10" x14ac:dyDescent="0.3">
      <c r="A1177" s="15"/>
      <c r="B1177" s="15"/>
      <c r="C1177" s="17"/>
      <c r="D1177" s="15"/>
      <c r="E1177" s="15"/>
      <c r="F1177" s="15"/>
      <c r="G1177" s="17"/>
      <c r="H1177" s="15"/>
      <c r="I1177" s="13"/>
      <c r="J1177" s="15"/>
    </row>
    <row r="1178" spans="1:10" x14ac:dyDescent="0.3">
      <c r="A1178" s="15"/>
      <c r="B1178" s="15"/>
      <c r="C1178" s="17"/>
      <c r="D1178" s="15"/>
      <c r="E1178" s="15"/>
      <c r="F1178" s="15"/>
      <c r="G1178" s="17"/>
      <c r="H1178" s="15"/>
      <c r="I1178" s="13"/>
      <c r="J1178" s="15"/>
    </row>
    <row r="1179" spans="1:10" x14ac:dyDescent="0.3">
      <c r="A1179" s="15"/>
      <c r="B1179" s="15"/>
      <c r="C1179" s="17"/>
      <c r="D1179" s="15"/>
      <c r="E1179" s="15"/>
      <c r="F1179" s="15"/>
      <c r="G1179" s="17"/>
      <c r="H1179" s="15"/>
      <c r="I1179" s="13"/>
      <c r="J1179" s="15"/>
    </row>
    <row r="1180" spans="1:10" x14ac:dyDescent="0.3">
      <c r="A1180" s="15"/>
      <c r="B1180" s="15"/>
      <c r="C1180" s="17"/>
      <c r="D1180" s="15"/>
      <c r="E1180" s="15"/>
      <c r="F1180" s="15"/>
      <c r="G1180" s="17"/>
      <c r="H1180" s="15"/>
      <c r="I1180" s="13"/>
      <c r="J1180" s="15"/>
    </row>
    <row r="1181" spans="1:10" x14ac:dyDescent="0.3">
      <c r="A1181" s="15"/>
      <c r="B1181" s="15"/>
      <c r="C1181" s="17"/>
      <c r="D1181" s="15"/>
      <c r="E1181" s="15"/>
      <c r="F1181" s="15"/>
      <c r="G1181" s="17"/>
      <c r="H1181" s="15"/>
      <c r="I1181" s="13"/>
      <c r="J1181" s="15"/>
    </row>
    <row r="1182" spans="1:10" x14ac:dyDescent="0.3">
      <c r="A1182" s="15"/>
      <c r="B1182" s="15"/>
      <c r="C1182" s="17"/>
      <c r="D1182" s="15"/>
      <c r="E1182" s="15"/>
      <c r="F1182" s="15"/>
      <c r="G1182" s="17"/>
      <c r="H1182" s="15"/>
      <c r="I1182" s="13"/>
      <c r="J1182" s="15"/>
    </row>
    <row r="1183" spans="1:10" x14ac:dyDescent="0.3">
      <c r="A1183" s="15"/>
      <c r="B1183" s="15"/>
      <c r="C1183" s="17"/>
      <c r="D1183" s="15"/>
      <c r="E1183" s="15"/>
      <c r="F1183" s="15"/>
      <c r="G1183" s="17"/>
      <c r="H1183" s="15"/>
      <c r="I1183" s="13"/>
      <c r="J1183" s="15"/>
    </row>
    <row r="1184" spans="1:10" x14ac:dyDescent="0.3">
      <c r="A1184" s="15"/>
      <c r="B1184" s="15"/>
      <c r="C1184" s="17"/>
      <c r="D1184" s="15"/>
      <c r="E1184" s="15"/>
      <c r="F1184" s="15"/>
      <c r="G1184" s="17"/>
      <c r="H1184" s="15"/>
      <c r="I1184" s="13"/>
      <c r="J1184" s="15"/>
    </row>
    <row r="1185" spans="1:10" x14ac:dyDescent="0.3">
      <c r="A1185" s="15"/>
      <c r="B1185" s="15"/>
      <c r="C1185" s="17"/>
      <c r="D1185" s="15"/>
      <c r="E1185" s="15"/>
      <c r="F1185" s="15"/>
      <c r="G1185" s="17"/>
      <c r="H1185" s="15"/>
      <c r="I1185" s="13"/>
      <c r="J1185" s="15"/>
    </row>
    <row r="1186" spans="1:10" x14ac:dyDescent="0.3">
      <c r="A1186" s="15"/>
      <c r="B1186" s="15"/>
      <c r="C1186" s="17"/>
      <c r="D1186" s="15"/>
      <c r="E1186" s="15"/>
      <c r="F1186" s="15"/>
      <c r="G1186" s="17"/>
      <c r="H1186" s="15"/>
      <c r="I1186" s="13"/>
      <c r="J1186" s="15"/>
    </row>
    <row r="1187" spans="1:10" x14ac:dyDescent="0.3">
      <c r="A1187" s="15"/>
      <c r="B1187" s="15"/>
      <c r="C1187" s="17"/>
      <c r="D1187" s="15"/>
      <c r="E1187" s="15"/>
      <c r="F1187" s="15"/>
      <c r="G1187" s="17"/>
      <c r="H1187" s="15"/>
      <c r="I1187" s="13"/>
      <c r="J1187" s="15"/>
    </row>
    <row r="1188" spans="1:10" x14ac:dyDescent="0.3">
      <c r="A1188" s="15"/>
      <c r="B1188" s="15"/>
      <c r="C1188" s="17"/>
      <c r="D1188" s="15"/>
      <c r="E1188" s="15"/>
      <c r="F1188" s="15"/>
      <c r="G1188" s="17"/>
      <c r="H1188" s="15"/>
      <c r="I1188" s="13"/>
      <c r="J1188" s="15"/>
    </row>
    <row r="1189" spans="1:10" x14ac:dyDescent="0.3">
      <c r="A1189" s="15"/>
      <c r="B1189" s="15"/>
      <c r="C1189" s="17"/>
      <c r="D1189" s="15"/>
      <c r="E1189" s="15"/>
      <c r="F1189" s="15"/>
      <c r="G1189" s="17"/>
      <c r="H1189" s="15"/>
      <c r="I1189" s="13"/>
      <c r="J1189" s="15"/>
    </row>
    <row r="1190" spans="1:10" x14ac:dyDescent="0.3">
      <c r="A1190" s="15"/>
      <c r="B1190" s="15"/>
      <c r="C1190" s="17"/>
      <c r="D1190" s="15"/>
      <c r="E1190" s="15"/>
      <c r="F1190" s="15"/>
      <c r="G1190" s="17"/>
      <c r="H1190" s="15"/>
      <c r="I1190" s="13"/>
      <c r="J1190" s="15"/>
    </row>
    <row r="1191" spans="1:10" x14ac:dyDescent="0.3">
      <c r="A1191" s="15"/>
      <c r="B1191" s="15"/>
      <c r="C1191" s="17"/>
      <c r="D1191" s="15"/>
      <c r="E1191" s="15"/>
      <c r="F1191" s="15"/>
      <c r="G1191" s="17"/>
      <c r="H1191" s="15"/>
      <c r="I1191" s="13"/>
      <c r="J1191" s="15"/>
    </row>
    <row r="1192" spans="1:10" x14ac:dyDescent="0.3">
      <c r="A1192" s="15"/>
      <c r="B1192" s="15"/>
      <c r="C1192" s="17"/>
      <c r="D1192" s="15"/>
      <c r="E1192" s="15"/>
      <c r="F1192" s="15"/>
      <c r="G1192" s="17"/>
      <c r="H1192" s="15"/>
      <c r="I1192" s="13"/>
      <c r="J1192" s="15"/>
    </row>
    <row r="1193" spans="1:10" x14ac:dyDescent="0.3">
      <c r="A1193" s="15"/>
      <c r="B1193" s="15"/>
      <c r="C1193" s="17"/>
      <c r="D1193" s="15"/>
      <c r="E1193" s="15"/>
      <c r="F1193" s="15"/>
      <c r="G1193" s="17"/>
      <c r="H1193" s="15"/>
      <c r="I1193" s="13"/>
      <c r="J1193" s="15"/>
    </row>
    <row r="1194" spans="1:10" x14ac:dyDescent="0.3">
      <c r="A1194" s="15"/>
      <c r="B1194" s="15"/>
      <c r="C1194" s="17"/>
      <c r="D1194" s="15"/>
      <c r="E1194" s="15"/>
      <c r="F1194" s="15"/>
      <c r="G1194" s="17"/>
      <c r="H1194" s="15"/>
      <c r="I1194" s="13"/>
      <c r="J1194" s="15"/>
    </row>
    <row r="1195" spans="1:10" x14ac:dyDescent="0.3">
      <c r="A1195" s="15"/>
      <c r="B1195" s="15"/>
      <c r="C1195" s="17"/>
      <c r="D1195" s="15"/>
      <c r="E1195" s="15"/>
      <c r="F1195" s="15"/>
      <c r="G1195" s="17"/>
      <c r="H1195" s="15"/>
      <c r="I1195" s="13"/>
      <c r="J1195" s="15"/>
    </row>
    <row r="1196" spans="1:10" x14ac:dyDescent="0.3">
      <c r="A1196" s="15"/>
      <c r="B1196" s="15"/>
      <c r="C1196" s="17"/>
      <c r="D1196" s="15"/>
      <c r="E1196" s="15"/>
      <c r="F1196" s="15"/>
      <c r="G1196" s="17"/>
      <c r="H1196" s="15"/>
      <c r="I1196" s="13"/>
      <c r="J1196" s="15"/>
    </row>
    <row r="1197" spans="1:10" x14ac:dyDescent="0.3">
      <c r="A1197" s="15"/>
      <c r="B1197" s="15"/>
      <c r="C1197" s="17"/>
      <c r="D1197" s="15"/>
      <c r="E1197" s="15"/>
      <c r="F1197" s="15"/>
      <c r="G1197" s="17"/>
      <c r="H1197" s="15"/>
      <c r="I1197" s="13"/>
      <c r="J1197" s="15"/>
    </row>
    <row r="1198" spans="1:10" x14ac:dyDescent="0.3">
      <c r="A1198" s="15"/>
      <c r="B1198" s="15"/>
      <c r="C1198" s="17"/>
      <c r="D1198" s="15"/>
      <c r="E1198" s="15"/>
      <c r="F1198" s="15"/>
      <c r="G1198" s="17"/>
      <c r="H1198" s="15"/>
      <c r="I1198" s="13"/>
      <c r="J1198" s="15"/>
    </row>
    <row r="1199" spans="1:10" x14ac:dyDescent="0.3">
      <c r="A1199" s="15"/>
      <c r="B1199" s="15"/>
      <c r="C1199" s="17"/>
      <c r="D1199" s="15"/>
      <c r="E1199" s="15"/>
      <c r="F1199" s="15"/>
      <c r="G1199" s="17"/>
      <c r="H1199" s="15"/>
      <c r="I1199" s="13"/>
      <c r="J1199" s="15"/>
    </row>
    <row r="1200" spans="1:10" x14ac:dyDescent="0.3">
      <c r="A1200" s="15"/>
      <c r="B1200" s="15"/>
      <c r="C1200" s="17"/>
      <c r="D1200" s="15"/>
      <c r="E1200" s="15"/>
      <c r="F1200" s="15"/>
      <c r="G1200" s="17"/>
      <c r="H1200" s="15"/>
      <c r="I1200" s="13"/>
      <c r="J1200" s="15"/>
    </row>
    <row r="1201" spans="1:10" x14ac:dyDescent="0.3">
      <c r="A1201" s="15"/>
      <c r="B1201" s="15"/>
      <c r="C1201" s="17"/>
      <c r="D1201" s="15"/>
      <c r="E1201" s="15"/>
      <c r="F1201" s="15"/>
      <c r="G1201" s="17"/>
      <c r="H1201" s="15"/>
      <c r="I1201" s="13"/>
      <c r="J1201" s="15"/>
    </row>
    <row r="1202" spans="1:10" x14ac:dyDescent="0.3">
      <c r="A1202" s="15"/>
      <c r="B1202" s="15"/>
      <c r="C1202" s="17"/>
      <c r="D1202" s="15"/>
      <c r="E1202" s="15"/>
      <c r="F1202" s="15"/>
      <c r="G1202" s="17"/>
      <c r="H1202" s="15"/>
      <c r="I1202" s="13"/>
      <c r="J1202" s="15"/>
    </row>
    <row r="1203" spans="1:10" x14ac:dyDescent="0.3">
      <c r="A1203" s="15"/>
      <c r="B1203" s="15"/>
      <c r="C1203" s="17"/>
      <c r="D1203" s="15"/>
      <c r="E1203" s="15"/>
      <c r="F1203" s="15"/>
      <c r="G1203" s="17"/>
      <c r="H1203" s="15"/>
      <c r="I1203" s="13"/>
      <c r="J1203" s="15"/>
    </row>
    <row r="1204" spans="1:10" x14ac:dyDescent="0.3">
      <c r="A1204" s="15"/>
      <c r="B1204" s="15"/>
      <c r="C1204" s="17"/>
      <c r="D1204" s="15"/>
      <c r="E1204" s="15"/>
      <c r="F1204" s="15"/>
      <c r="G1204" s="17"/>
      <c r="H1204" s="15"/>
      <c r="I1204" s="13"/>
      <c r="J1204" s="15"/>
    </row>
    <row r="1205" spans="1:10" x14ac:dyDescent="0.3">
      <c r="A1205" s="15"/>
      <c r="B1205" s="15"/>
      <c r="C1205" s="17"/>
      <c r="D1205" s="15"/>
      <c r="E1205" s="15"/>
      <c r="F1205" s="15"/>
      <c r="G1205" s="17"/>
      <c r="H1205" s="15"/>
      <c r="I1205" s="13"/>
      <c r="J1205" s="15"/>
    </row>
    <row r="1206" spans="1:10" x14ac:dyDescent="0.3">
      <c r="A1206" s="15"/>
      <c r="B1206" s="15"/>
      <c r="C1206" s="17"/>
      <c r="D1206" s="15"/>
      <c r="E1206" s="15"/>
      <c r="F1206" s="15"/>
      <c r="G1206" s="17"/>
      <c r="H1206" s="15"/>
      <c r="I1206" s="13"/>
      <c r="J1206" s="15"/>
    </row>
    <row r="1207" spans="1:10" x14ac:dyDescent="0.3">
      <c r="A1207" s="15"/>
      <c r="B1207" s="15"/>
      <c r="C1207" s="17"/>
      <c r="D1207" s="15"/>
      <c r="E1207" s="15"/>
      <c r="F1207" s="15"/>
      <c r="G1207" s="17"/>
      <c r="H1207" s="15"/>
      <c r="I1207" s="13"/>
      <c r="J1207" s="15"/>
    </row>
    <row r="1208" spans="1:10" x14ac:dyDescent="0.3">
      <c r="A1208" s="15"/>
      <c r="B1208" s="15"/>
      <c r="C1208" s="17"/>
      <c r="D1208" s="15"/>
      <c r="E1208" s="15"/>
      <c r="F1208" s="15"/>
      <c r="G1208" s="17"/>
      <c r="H1208" s="15"/>
      <c r="I1208" s="13"/>
      <c r="J1208" s="15"/>
    </row>
    <row r="1209" spans="1:10" x14ac:dyDescent="0.3">
      <c r="A1209" s="15"/>
      <c r="B1209" s="15"/>
      <c r="C1209" s="17"/>
      <c r="D1209" s="15"/>
      <c r="E1209" s="15"/>
      <c r="F1209" s="15"/>
      <c r="G1209" s="17"/>
      <c r="H1209" s="15"/>
      <c r="I1209" s="13"/>
      <c r="J1209" s="15"/>
    </row>
    <row r="1210" spans="1:10" x14ac:dyDescent="0.3">
      <c r="A1210" s="15"/>
      <c r="B1210" s="15"/>
      <c r="C1210" s="17"/>
      <c r="D1210" s="15"/>
      <c r="E1210" s="15"/>
      <c r="F1210" s="15"/>
      <c r="G1210" s="17"/>
      <c r="H1210" s="15"/>
      <c r="I1210" s="13"/>
      <c r="J1210" s="15"/>
    </row>
    <row r="1211" spans="1:10" x14ac:dyDescent="0.3">
      <c r="A1211" s="15"/>
      <c r="B1211" s="15"/>
      <c r="C1211" s="17"/>
      <c r="D1211" s="15"/>
      <c r="E1211" s="15"/>
      <c r="F1211" s="15"/>
      <c r="G1211" s="17"/>
      <c r="H1211" s="15"/>
      <c r="I1211" s="13"/>
      <c r="J1211" s="15"/>
    </row>
    <row r="1212" spans="1:10" x14ac:dyDescent="0.3">
      <c r="A1212" s="15"/>
      <c r="B1212" s="15"/>
      <c r="C1212" s="17"/>
      <c r="D1212" s="15"/>
      <c r="E1212" s="15"/>
      <c r="F1212" s="15"/>
      <c r="G1212" s="17"/>
      <c r="H1212" s="15"/>
      <c r="I1212" s="13"/>
      <c r="J1212" s="15"/>
    </row>
    <row r="1213" spans="1:10" x14ac:dyDescent="0.3">
      <c r="A1213" s="15"/>
      <c r="B1213" s="15"/>
      <c r="C1213" s="17"/>
      <c r="D1213" s="15"/>
      <c r="E1213" s="15"/>
      <c r="F1213" s="15"/>
      <c r="G1213" s="17"/>
      <c r="H1213" s="15"/>
      <c r="I1213" s="13"/>
      <c r="J1213" s="15"/>
    </row>
    <row r="1214" spans="1:10" x14ac:dyDescent="0.3">
      <c r="A1214" s="15"/>
      <c r="B1214" s="15"/>
      <c r="C1214" s="17"/>
      <c r="D1214" s="15"/>
      <c r="E1214" s="15"/>
      <c r="F1214" s="15"/>
      <c r="G1214" s="17"/>
      <c r="H1214" s="15"/>
      <c r="I1214" s="13"/>
      <c r="J1214" s="15"/>
    </row>
    <row r="1215" spans="1:10" x14ac:dyDescent="0.3">
      <c r="A1215" s="15"/>
      <c r="B1215" s="15"/>
      <c r="C1215" s="17"/>
      <c r="D1215" s="15"/>
      <c r="E1215" s="15"/>
      <c r="F1215" s="15"/>
      <c r="G1215" s="17"/>
      <c r="H1215" s="15"/>
      <c r="I1215" s="13"/>
      <c r="J1215" s="15"/>
    </row>
    <row r="1216" spans="1:10" x14ac:dyDescent="0.3">
      <c r="A1216" s="15"/>
      <c r="B1216" s="15"/>
      <c r="C1216" s="17"/>
      <c r="D1216" s="15"/>
      <c r="E1216" s="15"/>
      <c r="F1216" s="15"/>
      <c r="G1216" s="17"/>
      <c r="H1216" s="15"/>
      <c r="I1216" s="13"/>
      <c r="J1216" s="15"/>
    </row>
    <row r="1217" spans="1:10" x14ac:dyDescent="0.3">
      <c r="A1217" s="15"/>
      <c r="B1217" s="15"/>
      <c r="C1217" s="17"/>
      <c r="D1217" s="15"/>
      <c r="E1217" s="15"/>
      <c r="F1217" s="15"/>
      <c r="G1217" s="17"/>
      <c r="H1217" s="15"/>
      <c r="I1217" s="13"/>
      <c r="J1217" s="15"/>
    </row>
    <row r="1218" spans="1:10" x14ac:dyDescent="0.3">
      <c r="A1218" s="15"/>
      <c r="B1218" s="15"/>
      <c r="C1218" s="17"/>
      <c r="D1218" s="15"/>
      <c r="E1218" s="15"/>
      <c r="F1218" s="15"/>
      <c r="G1218" s="17"/>
      <c r="H1218" s="15"/>
      <c r="I1218" s="13"/>
      <c r="J1218" s="15"/>
    </row>
    <row r="1219" spans="1:10" x14ac:dyDescent="0.3">
      <c r="A1219" s="15"/>
      <c r="B1219" s="15"/>
      <c r="C1219" s="17"/>
      <c r="D1219" s="15"/>
      <c r="E1219" s="15"/>
      <c r="F1219" s="15"/>
      <c r="G1219" s="17"/>
      <c r="H1219" s="15"/>
      <c r="I1219" s="13"/>
      <c r="J1219" s="15"/>
    </row>
    <row r="1220" spans="1:10" x14ac:dyDescent="0.3">
      <c r="A1220" s="15"/>
      <c r="B1220" s="15"/>
      <c r="C1220" s="17"/>
      <c r="D1220" s="15"/>
      <c r="E1220" s="15"/>
      <c r="F1220" s="15"/>
      <c r="G1220" s="17"/>
      <c r="H1220" s="15"/>
      <c r="I1220" s="13"/>
      <c r="J1220" s="15"/>
    </row>
    <row r="1221" spans="1:10" x14ac:dyDescent="0.3">
      <c r="A1221" s="15"/>
      <c r="B1221" s="15"/>
      <c r="C1221" s="17"/>
      <c r="D1221" s="15"/>
      <c r="E1221" s="15"/>
      <c r="F1221" s="15"/>
      <c r="G1221" s="17"/>
      <c r="H1221" s="15"/>
      <c r="I1221" s="13"/>
      <c r="J1221" s="15"/>
    </row>
    <row r="1222" spans="1:10" x14ac:dyDescent="0.3">
      <c r="A1222" s="15"/>
      <c r="B1222" s="15"/>
      <c r="C1222" s="17"/>
      <c r="D1222" s="15"/>
      <c r="E1222" s="15"/>
      <c r="F1222" s="15"/>
      <c r="G1222" s="17"/>
      <c r="H1222" s="15"/>
      <c r="I1222" s="13"/>
      <c r="J1222" s="15"/>
    </row>
    <row r="1223" spans="1:10" x14ac:dyDescent="0.3">
      <c r="A1223" s="15"/>
      <c r="B1223" s="15"/>
      <c r="C1223" s="17"/>
      <c r="D1223" s="15"/>
      <c r="E1223" s="15"/>
      <c r="F1223" s="15"/>
      <c r="G1223" s="17"/>
      <c r="H1223" s="15"/>
      <c r="I1223" s="13"/>
      <c r="J1223" s="15"/>
    </row>
    <row r="1224" spans="1:10" x14ac:dyDescent="0.3">
      <c r="A1224" s="15"/>
      <c r="B1224" s="15"/>
      <c r="C1224" s="17"/>
      <c r="D1224" s="15"/>
      <c r="E1224" s="15"/>
      <c r="F1224" s="15"/>
      <c r="G1224" s="17"/>
      <c r="H1224" s="15"/>
      <c r="I1224" s="13"/>
      <c r="J1224" s="15"/>
    </row>
    <row r="1225" spans="1:10" x14ac:dyDescent="0.3">
      <c r="A1225" s="15"/>
      <c r="B1225" s="15"/>
      <c r="C1225" s="17"/>
      <c r="D1225" s="15"/>
      <c r="E1225" s="15"/>
      <c r="F1225" s="15"/>
      <c r="G1225" s="17"/>
      <c r="H1225" s="15"/>
      <c r="I1225" s="13"/>
      <c r="J1225" s="15"/>
    </row>
    <row r="1226" spans="1:10" x14ac:dyDescent="0.3">
      <c r="A1226" s="15"/>
      <c r="B1226" s="15"/>
      <c r="C1226" s="17"/>
      <c r="D1226" s="15"/>
      <c r="E1226" s="15"/>
      <c r="F1226" s="15"/>
      <c r="G1226" s="17"/>
      <c r="H1226" s="15"/>
      <c r="I1226" s="13"/>
      <c r="J1226" s="15"/>
    </row>
    <row r="1227" spans="1:10" x14ac:dyDescent="0.3">
      <c r="A1227" s="15"/>
      <c r="B1227" s="15"/>
      <c r="C1227" s="17"/>
      <c r="D1227" s="15"/>
      <c r="E1227" s="15"/>
      <c r="F1227" s="15"/>
      <c r="G1227" s="17"/>
      <c r="H1227" s="15"/>
      <c r="I1227" s="13"/>
      <c r="J1227" s="15"/>
    </row>
    <row r="1228" spans="1:10" x14ac:dyDescent="0.3">
      <c r="A1228" s="15"/>
      <c r="B1228" s="15"/>
      <c r="C1228" s="17"/>
      <c r="D1228" s="15"/>
      <c r="E1228" s="15"/>
      <c r="F1228" s="15"/>
      <c r="G1228" s="17"/>
      <c r="H1228" s="15"/>
      <c r="I1228" s="13"/>
      <c r="J1228" s="15"/>
    </row>
    <row r="1229" spans="1:10" x14ac:dyDescent="0.3">
      <c r="A1229" s="15"/>
      <c r="B1229" s="15"/>
      <c r="C1229" s="17"/>
      <c r="D1229" s="15"/>
      <c r="E1229" s="15"/>
      <c r="F1229" s="15"/>
      <c r="G1229" s="17"/>
      <c r="H1229" s="15"/>
      <c r="I1229" s="13"/>
      <c r="J1229" s="15"/>
    </row>
    <row r="1230" spans="1:10" x14ac:dyDescent="0.3">
      <c r="A1230" s="15"/>
      <c r="B1230" s="15"/>
      <c r="C1230" s="17"/>
      <c r="D1230" s="15"/>
      <c r="E1230" s="15"/>
      <c r="F1230" s="15"/>
      <c r="G1230" s="17"/>
      <c r="H1230" s="15"/>
      <c r="I1230" s="13"/>
      <c r="J1230" s="15"/>
    </row>
    <row r="1231" spans="1:10" x14ac:dyDescent="0.3">
      <c r="A1231" s="15"/>
      <c r="B1231" s="15"/>
      <c r="C1231" s="17"/>
      <c r="D1231" s="15"/>
      <c r="E1231" s="15"/>
      <c r="F1231" s="15"/>
      <c r="G1231" s="17"/>
      <c r="H1231" s="15"/>
      <c r="I1231" s="13"/>
      <c r="J1231" s="15"/>
    </row>
    <row r="1232" spans="1:10" x14ac:dyDescent="0.3">
      <c r="A1232" s="15"/>
      <c r="B1232" s="15"/>
      <c r="C1232" s="17"/>
      <c r="D1232" s="15"/>
      <c r="E1232" s="15"/>
      <c r="F1232" s="15"/>
      <c r="G1232" s="17"/>
      <c r="H1232" s="15"/>
      <c r="I1232" s="13"/>
      <c r="J1232" s="15"/>
    </row>
    <row r="1233" spans="1:10" x14ac:dyDescent="0.3">
      <c r="A1233" s="15"/>
      <c r="B1233" s="15"/>
      <c r="C1233" s="17"/>
      <c r="D1233" s="15"/>
      <c r="E1233" s="15"/>
      <c r="F1233" s="15"/>
      <c r="G1233" s="17"/>
      <c r="H1233" s="15"/>
      <c r="I1233" s="13"/>
      <c r="J1233" s="15"/>
    </row>
    <row r="1234" spans="1:10" x14ac:dyDescent="0.3">
      <c r="A1234" s="15"/>
      <c r="B1234" s="15"/>
      <c r="C1234" s="17"/>
      <c r="D1234" s="15"/>
      <c r="E1234" s="15"/>
      <c r="F1234" s="15"/>
      <c r="G1234" s="17"/>
      <c r="H1234" s="15"/>
      <c r="I1234" s="13"/>
      <c r="J1234" s="15"/>
    </row>
    <row r="1235" spans="1:10" x14ac:dyDescent="0.3">
      <c r="A1235" s="15"/>
      <c r="B1235" s="15"/>
      <c r="C1235" s="17"/>
      <c r="D1235" s="15"/>
      <c r="E1235" s="15"/>
      <c r="F1235" s="15"/>
      <c r="G1235" s="17"/>
      <c r="H1235" s="15"/>
      <c r="I1235" s="13"/>
      <c r="J1235" s="15"/>
    </row>
    <row r="1236" spans="1:10" x14ac:dyDescent="0.3">
      <c r="A1236" s="15"/>
      <c r="B1236" s="15"/>
      <c r="C1236" s="17"/>
      <c r="D1236" s="15"/>
      <c r="E1236" s="15"/>
      <c r="F1236" s="15"/>
      <c r="G1236" s="17"/>
      <c r="H1236" s="15"/>
      <c r="I1236" s="13"/>
      <c r="J1236" s="15"/>
    </row>
    <row r="1237" spans="1:10" x14ac:dyDescent="0.3">
      <c r="A1237" s="15"/>
      <c r="B1237" s="15"/>
      <c r="C1237" s="17"/>
      <c r="D1237" s="15"/>
      <c r="E1237" s="15"/>
      <c r="F1237" s="15"/>
      <c r="G1237" s="17"/>
      <c r="H1237" s="15"/>
      <c r="I1237" s="13"/>
      <c r="J1237" s="15"/>
    </row>
    <row r="1238" spans="1:10" x14ac:dyDescent="0.3">
      <c r="A1238" s="15"/>
      <c r="B1238" s="15"/>
      <c r="C1238" s="17"/>
      <c r="D1238" s="15"/>
      <c r="E1238" s="15"/>
      <c r="F1238" s="15"/>
      <c r="G1238" s="17"/>
      <c r="H1238" s="15"/>
      <c r="I1238" s="13"/>
      <c r="J1238" s="15"/>
    </row>
    <row r="1239" spans="1:10" x14ac:dyDescent="0.3">
      <c r="A1239" s="15"/>
      <c r="B1239" s="15"/>
      <c r="C1239" s="17"/>
      <c r="D1239" s="15"/>
      <c r="E1239" s="15"/>
      <c r="F1239" s="15"/>
      <c r="G1239" s="17"/>
      <c r="H1239" s="15"/>
      <c r="I1239" s="13"/>
      <c r="J1239" s="15"/>
    </row>
    <row r="1240" spans="1:10" x14ac:dyDescent="0.3">
      <c r="A1240" s="15"/>
      <c r="B1240" s="15"/>
      <c r="C1240" s="17"/>
      <c r="D1240" s="15"/>
      <c r="E1240" s="15"/>
      <c r="F1240" s="15"/>
      <c r="G1240" s="17"/>
      <c r="H1240" s="15"/>
      <c r="I1240" s="13"/>
      <c r="J1240" s="15"/>
    </row>
    <row r="1241" spans="1:10" x14ac:dyDescent="0.3">
      <c r="A1241" s="15"/>
      <c r="B1241" s="15"/>
      <c r="C1241" s="17"/>
      <c r="D1241" s="15"/>
      <c r="E1241" s="15"/>
      <c r="F1241" s="15"/>
      <c r="G1241" s="17"/>
      <c r="H1241" s="15"/>
      <c r="I1241" s="13"/>
      <c r="J1241" s="15"/>
    </row>
    <row r="1242" spans="1:10" x14ac:dyDescent="0.3">
      <c r="A1242" s="15"/>
      <c r="B1242" s="15"/>
      <c r="C1242" s="17"/>
      <c r="D1242" s="15"/>
      <c r="E1242" s="15"/>
      <c r="F1242" s="15"/>
      <c r="G1242" s="17"/>
      <c r="H1242" s="15"/>
      <c r="I1242" s="13"/>
      <c r="J1242" s="15"/>
    </row>
    <row r="1243" spans="1:10" x14ac:dyDescent="0.3">
      <c r="A1243" s="15"/>
      <c r="B1243" s="15"/>
      <c r="C1243" s="17"/>
      <c r="D1243" s="15"/>
      <c r="E1243" s="15"/>
      <c r="F1243" s="15"/>
      <c r="G1243" s="17"/>
      <c r="H1243" s="15"/>
      <c r="I1243" s="13"/>
      <c r="J1243" s="15"/>
    </row>
    <row r="1244" spans="1:10" x14ac:dyDescent="0.3">
      <c r="A1244" s="15"/>
      <c r="B1244" s="15"/>
      <c r="C1244" s="17"/>
      <c r="D1244" s="15"/>
      <c r="E1244" s="15"/>
      <c r="F1244" s="15"/>
      <c r="G1244" s="17"/>
      <c r="H1244" s="15"/>
      <c r="I1244" s="13"/>
      <c r="J1244" s="15"/>
    </row>
    <row r="1245" spans="1:10" x14ac:dyDescent="0.3">
      <c r="A1245" s="15"/>
      <c r="B1245" s="15"/>
      <c r="C1245" s="17"/>
      <c r="D1245" s="15"/>
      <c r="E1245" s="15"/>
      <c r="F1245" s="15"/>
      <c r="G1245" s="17"/>
      <c r="H1245" s="15"/>
      <c r="I1245" s="13"/>
      <c r="J1245" s="15"/>
    </row>
    <row r="1246" spans="1:10" x14ac:dyDescent="0.3">
      <c r="A1246" s="15"/>
      <c r="B1246" s="15"/>
      <c r="C1246" s="17"/>
      <c r="D1246" s="15"/>
      <c r="E1246" s="15"/>
      <c r="F1246" s="15"/>
      <c r="G1246" s="17"/>
      <c r="H1246" s="15"/>
      <c r="I1246" s="13"/>
      <c r="J1246" s="15"/>
    </row>
    <row r="1247" spans="1:10" x14ac:dyDescent="0.3">
      <c r="A1247" s="15"/>
      <c r="B1247" s="15"/>
      <c r="C1247" s="17"/>
      <c r="D1247" s="15"/>
      <c r="E1247" s="15"/>
      <c r="F1247" s="15"/>
      <c r="G1247" s="17"/>
      <c r="H1247" s="15"/>
      <c r="I1247" s="13"/>
      <c r="J1247" s="15"/>
    </row>
    <row r="1248" spans="1:10" x14ac:dyDescent="0.3">
      <c r="A1248" s="15"/>
      <c r="B1248" s="15"/>
      <c r="C1248" s="17"/>
      <c r="D1248" s="15"/>
      <c r="E1248" s="15"/>
      <c r="F1248" s="15"/>
      <c r="G1248" s="17"/>
      <c r="H1248" s="15"/>
      <c r="I1248" s="13"/>
      <c r="J1248" s="15"/>
    </row>
    <row r="1249" spans="1:10" x14ac:dyDescent="0.3">
      <c r="A1249" s="15"/>
      <c r="B1249" s="15"/>
      <c r="C1249" s="17"/>
      <c r="D1249" s="15"/>
      <c r="E1249" s="15"/>
      <c r="F1249" s="15"/>
      <c r="G1249" s="17"/>
      <c r="H1249" s="15"/>
      <c r="I1249" s="13"/>
      <c r="J1249" s="15"/>
    </row>
    <row r="1250" spans="1:10" x14ac:dyDescent="0.3">
      <c r="A1250" s="15"/>
      <c r="B1250" s="15"/>
      <c r="C1250" s="17"/>
      <c r="D1250" s="15"/>
      <c r="E1250" s="15"/>
      <c r="F1250" s="15"/>
      <c r="G1250" s="17"/>
      <c r="H1250" s="15"/>
      <c r="I1250" s="13"/>
      <c r="J1250" s="15"/>
    </row>
    <row r="1251" spans="1:10" x14ac:dyDescent="0.3">
      <c r="A1251" s="15"/>
      <c r="B1251" s="15"/>
      <c r="C1251" s="17"/>
      <c r="D1251" s="15"/>
      <c r="E1251" s="15"/>
      <c r="F1251" s="15"/>
      <c r="G1251" s="17"/>
      <c r="H1251" s="15"/>
      <c r="I1251" s="13"/>
      <c r="J1251" s="15"/>
    </row>
    <row r="1252" spans="1:10" x14ac:dyDescent="0.3">
      <c r="A1252" s="15"/>
      <c r="B1252" s="15"/>
      <c r="C1252" s="17"/>
      <c r="D1252" s="15"/>
      <c r="E1252" s="15"/>
      <c r="F1252" s="15"/>
      <c r="G1252" s="17"/>
      <c r="H1252" s="15"/>
      <c r="I1252" s="13"/>
      <c r="J1252" s="15"/>
    </row>
    <row r="1253" spans="1:10" x14ac:dyDescent="0.3">
      <c r="A1253" s="15"/>
      <c r="B1253" s="15"/>
      <c r="C1253" s="17"/>
      <c r="D1253" s="15"/>
      <c r="E1253" s="15"/>
      <c r="F1253" s="15"/>
      <c r="G1253" s="17"/>
      <c r="H1253" s="15"/>
      <c r="I1253" s="13"/>
      <c r="J1253" s="15"/>
    </row>
    <row r="1254" spans="1:10" x14ac:dyDescent="0.3">
      <c r="A1254" s="15"/>
      <c r="B1254" s="15"/>
      <c r="C1254" s="17"/>
      <c r="D1254" s="15"/>
      <c r="E1254" s="15"/>
      <c r="F1254" s="15"/>
      <c r="G1254" s="17"/>
      <c r="H1254" s="15"/>
      <c r="I1254" s="13"/>
      <c r="J1254" s="15"/>
    </row>
    <row r="1255" spans="1:10" x14ac:dyDescent="0.3">
      <c r="A1255" s="15"/>
      <c r="B1255" s="15"/>
      <c r="C1255" s="17"/>
      <c r="D1255" s="15"/>
      <c r="E1255" s="15"/>
      <c r="F1255" s="15"/>
      <c r="G1255" s="17"/>
      <c r="H1255" s="15"/>
      <c r="I1255" s="13"/>
      <c r="J1255" s="15"/>
    </row>
    <row r="1256" spans="1:10" x14ac:dyDescent="0.3">
      <c r="A1256" s="15"/>
      <c r="B1256" s="15"/>
      <c r="C1256" s="17"/>
      <c r="D1256" s="15"/>
      <c r="E1256" s="15"/>
      <c r="F1256" s="15"/>
      <c r="G1256" s="17"/>
      <c r="H1256" s="15"/>
      <c r="I1256" s="13"/>
      <c r="J1256" s="15"/>
    </row>
    <row r="1257" spans="1:10" x14ac:dyDescent="0.3">
      <c r="A1257" s="15"/>
      <c r="B1257" s="15"/>
      <c r="C1257" s="17"/>
      <c r="D1257" s="15"/>
      <c r="E1257" s="15"/>
      <c r="F1257" s="15"/>
      <c r="G1257" s="17"/>
      <c r="H1257" s="15"/>
      <c r="I1257" s="13"/>
      <c r="J1257" s="15"/>
    </row>
    <row r="1258" spans="1:10" x14ac:dyDescent="0.3">
      <c r="A1258" s="15"/>
      <c r="B1258" s="15"/>
      <c r="C1258" s="17"/>
      <c r="D1258" s="15"/>
      <c r="E1258" s="15"/>
      <c r="F1258" s="15"/>
      <c r="G1258" s="17"/>
      <c r="H1258" s="15"/>
      <c r="I1258" s="13"/>
      <c r="J1258" s="15"/>
    </row>
    <row r="1259" spans="1:10" x14ac:dyDescent="0.3">
      <c r="A1259" s="15"/>
      <c r="B1259" s="15"/>
      <c r="C1259" s="17"/>
      <c r="D1259" s="15"/>
      <c r="E1259" s="15"/>
      <c r="F1259" s="15"/>
      <c r="G1259" s="17"/>
      <c r="H1259" s="15"/>
      <c r="I1259" s="13"/>
      <c r="J1259" s="15"/>
    </row>
    <row r="1260" spans="1:10" x14ac:dyDescent="0.3">
      <c r="A1260" s="15"/>
      <c r="B1260" s="15"/>
      <c r="C1260" s="17"/>
      <c r="D1260" s="15"/>
      <c r="E1260" s="15"/>
      <c r="F1260" s="15"/>
      <c r="G1260" s="17"/>
      <c r="H1260" s="15"/>
      <c r="I1260" s="13"/>
      <c r="J1260" s="15"/>
    </row>
    <row r="1261" spans="1:10" x14ac:dyDescent="0.3">
      <c r="A1261" s="15"/>
      <c r="B1261" s="15"/>
      <c r="C1261" s="17"/>
      <c r="D1261" s="15"/>
      <c r="E1261" s="15"/>
      <c r="F1261" s="15"/>
      <c r="G1261" s="17"/>
      <c r="H1261" s="15"/>
      <c r="I1261" s="13"/>
      <c r="J1261" s="15"/>
    </row>
    <row r="1262" spans="1:10" x14ac:dyDescent="0.3">
      <c r="A1262" s="15"/>
      <c r="B1262" s="15"/>
      <c r="C1262" s="17"/>
      <c r="D1262" s="15"/>
      <c r="E1262" s="15"/>
      <c r="F1262" s="15"/>
      <c r="G1262" s="17"/>
      <c r="H1262" s="15"/>
      <c r="I1262" s="13"/>
      <c r="J1262" s="15"/>
    </row>
    <row r="1263" spans="1:10" x14ac:dyDescent="0.3">
      <c r="A1263" s="15"/>
      <c r="B1263" s="15"/>
      <c r="C1263" s="17"/>
      <c r="D1263" s="15"/>
      <c r="E1263" s="15"/>
      <c r="F1263" s="15"/>
      <c r="G1263" s="17"/>
      <c r="H1263" s="15"/>
      <c r="I1263" s="13"/>
      <c r="J1263" s="15"/>
    </row>
    <row r="1264" spans="1:10" x14ac:dyDescent="0.3">
      <c r="A1264" s="15"/>
      <c r="B1264" s="15"/>
      <c r="C1264" s="17"/>
      <c r="D1264" s="15"/>
      <c r="E1264" s="15"/>
      <c r="F1264" s="15"/>
      <c r="G1264" s="17"/>
      <c r="H1264" s="15"/>
      <c r="I1264" s="13"/>
      <c r="J1264" s="15"/>
    </row>
    <row r="1265" spans="1:10" x14ac:dyDescent="0.3">
      <c r="A1265" s="15"/>
      <c r="B1265" s="15"/>
      <c r="C1265" s="17"/>
      <c r="D1265" s="15"/>
      <c r="E1265" s="15"/>
      <c r="F1265" s="15"/>
      <c r="G1265" s="17"/>
      <c r="H1265" s="15"/>
      <c r="I1265" s="13"/>
      <c r="J1265" s="15"/>
    </row>
    <row r="1266" spans="1:10" x14ac:dyDescent="0.3">
      <c r="A1266" s="15"/>
      <c r="B1266" s="15"/>
      <c r="C1266" s="17"/>
      <c r="D1266" s="15"/>
      <c r="E1266" s="15"/>
      <c r="F1266" s="15"/>
      <c r="G1266" s="17"/>
      <c r="H1266" s="15"/>
      <c r="I1266" s="13"/>
      <c r="J1266" s="15"/>
    </row>
    <row r="1267" spans="1:10" x14ac:dyDescent="0.3">
      <c r="A1267" s="15"/>
      <c r="B1267" s="15"/>
      <c r="C1267" s="17"/>
      <c r="D1267" s="15"/>
      <c r="E1267" s="15"/>
      <c r="F1267" s="15"/>
      <c r="G1267" s="17"/>
      <c r="H1267" s="15"/>
      <c r="I1267" s="13"/>
      <c r="J1267" s="15"/>
    </row>
    <row r="1268" spans="1:10" x14ac:dyDescent="0.3">
      <c r="A1268" s="15"/>
      <c r="B1268" s="15"/>
      <c r="C1268" s="17"/>
      <c r="D1268" s="15"/>
      <c r="E1268" s="15"/>
      <c r="F1268" s="15"/>
      <c r="G1268" s="17"/>
      <c r="H1268" s="15"/>
      <c r="I1268" s="13"/>
      <c r="J1268" s="15"/>
    </row>
    <row r="1269" spans="1:10" x14ac:dyDescent="0.3">
      <c r="A1269" s="15"/>
      <c r="B1269" s="15"/>
      <c r="C1269" s="17"/>
      <c r="D1269" s="15"/>
      <c r="E1269" s="15"/>
      <c r="F1269" s="15"/>
      <c r="G1269" s="17"/>
      <c r="H1269" s="15"/>
      <c r="I1269" s="13"/>
      <c r="J1269" s="15"/>
    </row>
    <row r="1270" spans="1:10" x14ac:dyDescent="0.3">
      <c r="A1270" s="15"/>
      <c r="B1270" s="15"/>
      <c r="C1270" s="17"/>
      <c r="D1270" s="15"/>
      <c r="E1270" s="15"/>
      <c r="F1270" s="15"/>
      <c r="G1270" s="17"/>
      <c r="H1270" s="15"/>
      <c r="I1270" s="13"/>
      <c r="J1270" s="15"/>
    </row>
    <row r="1271" spans="1:10" x14ac:dyDescent="0.3">
      <c r="A1271" s="15"/>
      <c r="B1271" s="15"/>
      <c r="C1271" s="17"/>
      <c r="D1271" s="15"/>
      <c r="E1271" s="15"/>
      <c r="F1271" s="15"/>
      <c r="G1271" s="17"/>
      <c r="H1271" s="15"/>
      <c r="I1271" s="13"/>
      <c r="J1271" s="15"/>
    </row>
    <row r="1272" spans="1:10" x14ac:dyDescent="0.3">
      <c r="A1272" s="15"/>
      <c r="B1272" s="15"/>
      <c r="C1272" s="17"/>
      <c r="D1272" s="15"/>
      <c r="E1272" s="15"/>
      <c r="F1272" s="15"/>
      <c r="G1272" s="17"/>
      <c r="H1272" s="15"/>
      <c r="I1272" s="13"/>
      <c r="J1272" s="15"/>
    </row>
    <row r="1273" spans="1:10" x14ac:dyDescent="0.3">
      <c r="A1273" s="15"/>
      <c r="B1273" s="15"/>
      <c r="C1273" s="17"/>
      <c r="D1273" s="15"/>
      <c r="E1273" s="15"/>
      <c r="F1273" s="15"/>
      <c r="G1273" s="17"/>
      <c r="H1273" s="15"/>
      <c r="I1273" s="13"/>
      <c r="J1273" s="15"/>
    </row>
    <row r="1274" spans="1:10" x14ac:dyDescent="0.3">
      <c r="A1274" s="15"/>
      <c r="B1274" s="15"/>
      <c r="C1274" s="17"/>
      <c r="D1274" s="15"/>
      <c r="E1274" s="15"/>
      <c r="F1274" s="15"/>
      <c r="G1274" s="17"/>
      <c r="H1274" s="15"/>
      <c r="I1274" s="13"/>
      <c r="J1274" s="15"/>
    </row>
    <row r="1275" spans="1:10" x14ac:dyDescent="0.3">
      <c r="A1275" s="15"/>
      <c r="B1275" s="15"/>
      <c r="C1275" s="17"/>
      <c r="D1275" s="15"/>
      <c r="E1275" s="15"/>
      <c r="F1275" s="15"/>
      <c r="G1275" s="17"/>
      <c r="H1275" s="15"/>
      <c r="I1275" s="13"/>
      <c r="J1275" s="15"/>
    </row>
    <row r="1276" spans="1:10" x14ac:dyDescent="0.3">
      <c r="A1276" s="15"/>
      <c r="B1276" s="15"/>
      <c r="C1276" s="17"/>
      <c r="D1276" s="15"/>
      <c r="E1276" s="15"/>
      <c r="F1276" s="15"/>
      <c r="G1276" s="17"/>
      <c r="H1276" s="15"/>
      <c r="I1276" s="13"/>
      <c r="J1276" s="15"/>
    </row>
    <row r="1277" spans="1:10" x14ac:dyDescent="0.3">
      <c r="A1277" s="15"/>
      <c r="B1277" s="15"/>
      <c r="C1277" s="17"/>
      <c r="D1277" s="15"/>
      <c r="E1277" s="15"/>
      <c r="F1277" s="15"/>
      <c r="G1277" s="17"/>
      <c r="H1277" s="15"/>
      <c r="I1277" s="13"/>
      <c r="J1277" s="15"/>
    </row>
    <row r="1278" spans="1:10" x14ac:dyDescent="0.3">
      <c r="A1278" s="15"/>
      <c r="B1278" s="15"/>
      <c r="C1278" s="17"/>
      <c r="D1278" s="15"/>
      <c r="E1278" s="15"/>
      <c r="F1278" s="15"/>
      <c r="G1278" s="17"/>
      <c r="H1278" s="15"/>
      <c r="I1278" s="13"/>
      <c r="J1278" s="15"/>
    </row>
    <row r="1279" spans="1:10" x14ac:dyDescent="0.3">
      <c r="A1279" s="15"/>
      <c r="B1279" s="15"/>
      <c r="C1279" s="17"/>
      <c r="D1279" s="15"/>
      <c r="E1279" s="15"/>
      <c r="F1279" s="15"/>
      <c r="G1279" s="17"/>
      <c r="H1279" s="15"/>
      <c r="I1279" s="13"/>
      <c r="J1279" s="15"/>
    </row>
    <row r="1280" spans="1:10" x14ac:dyDescent="0.3">
      <c r="A1280" s="15"/>
      <c r="B1280" s="15"/>
      <c r="C1280" s="17"/>
      <c r="D1280" s="15"/>
      <c r="E1280" s="15"/>
      <c r="F1280" s="15"/>
      <c r="G1280" s="17"/>
      <c r="H1280" s="15"/>
      <c r="I1280" s="13"/>
      <c r="J1280" s="15"/>
    </row>
    <row r="1281" spans="1:10" x14ac:dyDescent="0.3">
      <c r="A1281" s="15"/>
      <c r="B1281" s="15"/>
      <c r="C1281" s="17"/>
      <c r="D1281" s="15"/>
      <c r="E1281" s="15"/>
      <c r="F1281" s="15"/>
      <c r="G1281" s="17"/>
      <c r="H1281" s="15"/>
      <c r="I1281" s="13"/>
      <c r="J1281" s="15"/>
    </row>
    <row r="1282" spans="1:10" x14ac:dyDescent="0.3">
      <c r="A1282" s="15"/>
      <c r="B1282" s="15"/>
      <c r="C1282" s="17"/>
      <c r="D1282" s="15"/>
      <c r="E1282" s="15"/>
      <c r="F1282" s="15"/>
      <c r="G1282" s="17"/>
      <c r="H1282" s="15"/>
      <c r="I1282" s="13"/>
      <c r="J1282" s="15"/>
    </row>
    <row r="1283" spans="1:10" x14ac:dyDescent="0.3">
      <c r="A1283" s="15"/>
      <c r="B1283" s="15"/>
      <c r="C1283" s="17"/>
      <c r="D1283" s="15"/>
      <c r="E1283" s="15"/>
      <c r="F1283" s="15"/>
      <c r="G1283" s="17"/>
      <c r="H1283" s="15"/>
      <c r="I1283" s="13"/>
      <c r="J1283" s="15"/>
    </row>
    <row r="1284" spans="1:10" x14ac:dyDescent="0.3">
      <c r="A1284" s="15"/>
      <c r="B1284" s="15"/>
      <c r="C1284" s="17"/>
      <c r="D1284" s="15"/>
      <c r="E1284" s="15"/>
      <c r="F1284" s="15"/>
      <c r="G1284" s="17"/>
      <c r="H1284" s="15"/>
      <c r="I1284" s="13"/>
      <c r="J1284" s="15"/>
    </row>
    <row r="1285" spans="1:10" x14ac:dyDescent="0.3">
      <c r="A1285" s="15"/>
      <c r="B1285" s="15"/>
      <c r="C1285" s="17"/>
      <c r="D1285" s="15"/>
      <c r="E1285" s="15"/>
      <c r="F1285" s="15"/>
      <c r="G1285" s="17"/>
      <c r="H1285" s="15"/>
      <c r="I1285" s="13"/>
      <c r="J1285" s="15"/>
    </row>
    <row r="1286" spans="1:10" x14ac:dyDescent="0.3">
      <c r="A1286" s="15"/>
      <c r="B1286" s="15"/>
      <c r="C1286" s="17"/>
      <c r="D1286" s="15"/>
      <c r="E1286" s="15"/>
      <c r="F1286" s="15"/>
      <c r="G1286" s="17"/>
      <c r="H1286" s="15"/>
      <c r="I1286" s="13"/>
      <c r="J1286" s="15"/>
    </row>
    <row r="1287" spans="1:10" x14ac:dyDescent="0.3">
      <c r="A1287" s="15"/>
      <c r="B1287" s="15"/>
      <c r="C1287" s="17"/>
      <c r="D1287" s="15"/>
      <c r="E1287" s="15"/>
      <c r="F1287" s="15"/>
      <c r="G1287" s="17"/>
      <c r="H1287" s="15"/>
      <c r="I1287" s="13"/>
      <c r="J1287" s="15"/>
    </row>
    <row r="1288" spans="1:10" x14ac:dyDescent="0.3">
      <c r="A1288" s="15"/>
      <c r="B1288" s="15"/>
      <c r="C1288" s="17"/>
      <c r="D1288" s="15"/>
      <c r="E1288" s="15"/>
      <c r="F1288" s="15"/>
      <c r="G1288" s="17"/>
      <c r="H1288" s="15"/>
      <c r="I1288" s="13"/>
      <c r="J1288" s="15"/>
    </row>
    <row r="1289" spans="1:10" x14ac:dyDescent="0.3">
      <c r="A1289" s="15"/>
      <c r="B1289" s="15"/>
      <c r="C1289" s="17"/>
      <c r="D1289" s="15"/>
      <c r="E1289" s="15"/>
      <c r="F1289" s="15"/>
      <c r="G1289" s="17"/>
      <c r="H1289" s="15"/>
      <c r="I1289" s="13"/>
      <c r="J1289" s="15"/>
    </row>
    <row r="1290" spans="1:10" x14ac:dyDescent="0.3">
      <c r="A1290" s="15"/>
      <c r="B1290" s="15"/>
      <c r="C1290" s="17"/>
      <c r="D1290" s="15"/>
      <c r="E1290" s="15"/>
      <c r="F1290" s="15"/>
      <c r="G1290" s="17"/>
      <c r="H1290" s="15"/>
      <c r="I1290" s="13"/>
      <c r="J1290" s="15"/>
    </row>
    <row r="1291" spans="1:10" x14ac:dyDescent="0.3">
      <c r="A1291" s="15"/>
      <c r="B1291" s="15"/>
      <c r="C1291" s="17"/>
      <c r="D1291" s="15"/>
      <c r="E1291" s="15"/>
      <c r="F1291" s="15"/>
      <c r="G1291" s="17"/>
      <c r="H1291" s="15"/>
      <c r="I1291" s="13"/>
      <c r="J1291" s="15"/>
    </row>
    <row r="1292" spans="1:10" x14ac:dyDescent="0.3">
      <c r="A1292" s="15"/>
      <c r="B1292" s="15"/>
      <c r="C1292" s="17"/>
      <c r="D1292" s="15"/>
      <c r="E1292" s="15"/>
      <c r="F1292" s="15"/>
      <c r="G1292" s="17"/>
      <c r="H1292" s="15"/>
      <c r="I1292" s="13"/>
      <c r="J1292" s="15"/>
    </row>
    <row r="1293" spans="1:10" x14ac:dyDescent="0.3">
      <c r="A1293" s="15"/>
      <c r="B1293" s="15"/>
      <c r="C1293" s="17"/>
      <c r="D1293" s="15"/>
      <c r="E1293" s="15"/>
      <c r="F1293" s="15"/>
      <c r="G1293" s="17"/>
      <c r="H1293" s="15"/>
      <c r="I1293" s="13"/>
      <c r="J1293" s="15"/>
    </row>
    <row r="1294" spans="1:10" x14ac:dyDescent="0.3">
      <c r="A1294" s="15"/>
      <c r="B1294" s="15"/>
      <c r="C1294" s="17"/>
      <c r="D1294" s="15"/>
      <c r="E1294" s="15"/>
      <c r="F1294" s="15"/>
      <c r="G1294" s="17"/>
      <c r="H1294" s="15"/>
      <c r="I1294" s="13"/>
      <c r="J1294" s="15"/>
    </row>
    <row r="1295" spans="1:10" x14ac:dyDescent="0.3">
      <c r="A1295" s="15"/>
      <c r="B1295" s="15"/>
      <c r="C1295" s="17"/>
      <c r="D1295" s="15"/>
      <c r="E1295" s="15"/>
      <c r="F1295" s="15"/>
      <c r="G1295" s="17"/>
      <c r="H1295" s="15"/>
      <c r="I1295" s="13"/>
      <c r="J1295" s="15"/>
    </row>
    <row r="1296" spans="1:10" x14ac:dyDescent="0.3">
      <c r="A1296" s="15"/>
      <c r="B1296" s="15"/>
      <c r="C1296" s="17"/>
      <c r="D1296" s="15"/>
      <c r="E1296" s="15"/>
      <c r="F1296" s="15"/>
      <c r="G1296" s="17"/>
      <c r="H1296" s="15"/>
      <c r="I1296" s="13"/>
      <c r="J1296" s="15"/>
    </row>
    <row r="1297" spans="1:10" x14ac:dyDescent="0.3">
      <c r="A1297" s="15"/>
      <c r="B1297" s="15"/>
      <c r="C1297" s="17"/>
      <c r="D1297" s="15"/>
      <c r="E1297" s="15"/>
      <c r="F1297" s="15"/>
      <c r="G1297" s="17"/>
      <c r="H1297" s="15"/>
      <c r="I1297" s="13"/>
      <c r="J1297" s="15"/>
    </row>
    <row r="1298" spans="1:10" x14ac:dyDescent="0.3">
      <c r="A1298" s="15"/>
      <c r="B1298" s="15"/>
      <c r="C1298" s="17"/>
      <c r="D1298" s="15"/>
      <c r="E1298" s="15"/>
      <c r="F1298" s="15"/>
      <c r="G1298" s="17"/>
      <c r="H1298" s="15"/>
      <c r="I1298" s="13"/>
      <c r="J1298" s="15"/>
    </row>
    <row r="1299" spans="1:10" x14ac:dyDescent="0.3">
      <c r="A1299" s="15"/>
      <c r="B1299" s="15"/>
      <c r="C1299" s="17"/>
      <c r="D1299" s="15"/>
      <c r="E1299" s="15"/>
      <c r="F1299" s="15"/>
      <c r="G1299" s="17"/>
      <c r="H1299" s="15"/>
      <c r="I1299" s="13"/>
      <c r="J1299" s="15"/>
    </row>
    <row r="1300" spans="1:10" x14ac:dyDescent="0.3">
      <c r="A1300" s="15"/>
      <c r="B1300" s="15"/>
      <c r="C1300" s="17"/>
      <c r="D1300" s="15"/>
      <c r="E1300" s="15"/>
      <c r="F1300" s="15"/>
      <c r="G1300" s="17"/>
      <c r="H1300" s="15"/>
      <c r="I1300" s="13"/>
      <c r="J1300" s="15"/>
    </row>
    <row r="1301" spans="1:10" x14ac:dyDescent="0.3">
      <c r="A1301" s="15"/>
      <c r="B1301" s="15"/>
      <c r="C1301" s="17"/>
      <c r="D1301" s="15"/>
      <c r="E1301" s="15"/>
      <c r="F1301" s="15"/>
      <c r="G1301" s="17"/>
      <c r="H1301" s="15"/>
      <c r="I1301" s="13"/>
      <c r="J1301" s="15"/>
    </row>
    <row r="1302" spans="1:10" x14ac:dyDescent="0.3">
      <c r="A1302" s="15"/>
      <c r="B1302" s="15"/>
      <c r="C1302" s="17"/>
      <c r="D1302" s="15"/>
      <c r="E1302" s="15"/>
      <c r="F1302" s="15"/>
      <c r="G1302" s="17"/>
      <c r="H1302" s="15"/>
      <c r="I1302" s="13"/>
      <c r="J1302" s="15"/>
    </row>
    <row r="1303" spans="1:10" x14ac:dyDescent="0.3">
      <c r="A1303" s="15"/>
      <c r="B1303" s="15"/>
      <c r="C1303" s="17"/>
      <c r="D1303" s="15"/>
      <c r="E1303" s="15"/>
      <c r="F1303" s="15"/>
      <c r="G1303" s="17"/>
      <c r="H1303" s="15"/>
      <c r="I1303" s="13"/>
      <c r="J1303" s="15"/>
    </row>
    <row r="1304" spans="1:10" x14ac:dyDescent="0.3">
      <c r="A1304" s="15"/>
      <c r="B1304" s="15"/>
      <c r="C1304" s="17"/>
      <c r="D1304" s="15"/>
      <c r="E1304" s="15"/>
      <c r="F1304" s="15"/>
      <c r="G1304" s="17"/>
      <c r="H1304" s="15"/>
      <c r="I1304" s="13"/>
      <c r="J1304" s="15"/>
    </row>
    <row r="1305" spans="1:10" x14ac:dyDescent="0.3">
      <c r="A1305" s="15"/>
      <c r="B1305" s="15"/>
      <c r="C1305" s="17"/>
      <c r="D1305" s="15"/>
      <c r="E1305" s="15"/>
      <c r="F1305" s="15"/>
      <c r="G1305" s="17"/>
      <c r="H1305" s="15"/>
      <c r="I1305" s="13"/>
      <c r="J1305" s="15"/>
    </row>
    <row r="1306" spans="1:10" x14ac:dyDescent="0.3">
      <c r="A1306" s="15"/>
      <c r="B1306" s="15"/>
      <c r="C1306" s="17"/>
      <c r="D1306" s="15"/>
      <c r="E1306" s="15"/>
      <c r="F1306" s="15"/>
      <c r="G1306" s="17"/>
      <c r="H1306" s="15"/>
      <c r="I1306" s="13"/>
      <c r="J1306" s="15"/>
    </row>
    <row r="1307" spans="1:10" x14ac:dyDescent="0.3">
      <c r="A1307" s="15"/>
      <c r="B1307" s="15"/>
      <c r="C1307" s="17"/>
      <c r="D1307" s="15"/>
      <c r="E1307" s="15"/>
      <c r="F1307" s="15"/>
      <c r="G1307" s="17"/>
      <c r="H1307" s="15"/>
      <c r="I1307" s="13"/>
      <c r="J1307" s="15"/>
    </row>
    <row r="1308" spans="1:10" x14ac:dyDescent="0.3">
      <c r="A1308" s="15"/>
      <c r="B1308" s="15"/>
      <c r="C1308" s="17"/>
      <c r="D1308" s="15"/>
      <c r="E1308" s="15"/>
      <c r="F1308" s="15"/>
      <c r="G1308" s="17"/>
      <c r="H1308" s="15"/>
      <c r="I1308" s="13"/>
      <c r="J1308" s="15"/>
    </row>
    <row r="1309" spans="1:10" x14ac:dyDescent="0.3">
      <c r="A1309" s="15"/>
      <c r="B1309" s="15"/>
      <c r="C1309" s="17"/>
      <c r="D1309" s="15"/>
      <c r="E1309" s="15"/>
      <c r="F1309" s="15"/>
      <c r="G1309" s="17"/>
      <c r="H1309" s="15"/>
      <c r="I1309" s="13"/>
      <c r="J1309" s="15"/>
    </row>
    <row r="1310" spans="1:10" x14ac:dyDescent="0.3">
      <c r="A1310" s="15"/>
      <c r="B1310" s="15"/>
      <c r="C1310" s="17"/>
      <c r="D1310" s="15"/>
      <c r="E1310" s="15"/>
      <c r="F1310" s="15"/>
      <c r="G1310" s="17"/>
      <c r="H1310" s="15"/>
      <c r="I1310" s="13"/>
      <c r="J1310" s="15"/>
    </row>
    <row r="1311" spans="1:10" x14ac:dyDescent="0.3">
      <c r="A1311" s="15"/>
      <c r="B1311" s="15"/>
      <c r="C1311" s="17"/>
      <c r="D1311" s="15"/>
      <c r="E1311" s="15"/>
      <c r="F1311" s="15"/>
      <c r="G1311" s="17"/>
      <c r="H1311" s="15"/>
      <c r="I1311" s="13"/>
      <c r="J1311" s="15"/>
    </row>
    <row r="1312" spans="1:10" x14ac:dyDescent="0.3">
      <c r="A1312" s="15"/>
      <c r="B1312" s="15"/>
      <c r="C1312" s="17"/>
      <c r="D1312" s="15"/>
      <c r="E1312" s="15"/>
      <c r="F1312" s="15"/>
      <c r="G1312" s="17"/>
      <c r="H1312" s="15"/>
      <c r="I1312" s="13"/>
      <c r="J1312" s="15"/>
    </row>
    <row r="1313" spans="1:10" x14ac:dyDescent="0.3">
      <c r="A1313" s="15"/>
      <c r="B1313" s="15"/>
      <c r="C1313" s="17"/>
      <c r="D1313" s="15"/>
      <c r="E1313" s="15"/>
      <c r="F1313" s="15"/>
      <c r="G1313" s="17"/>
      <c r="H1313" s="15"/>
      <c r="I1313" s="13"/>
      <c r="J1313" s="15"/>
    </row>
    <row r="1314" spans="1:10" x14ac:dyDescent="0.3">
      <c r="A1314" s="15"/>
      <c r="B1314" s="15"/>
      <c r="C1314" s="17"/>
      <c r="D1314" s="15"/>
      <c r="E1314" s="15"/>
      <c r="F1314" s="15"/>
      <c r="G1314" s="17"/>
      <c r="H1314" s="15"/>
      <c r="I1314" s="13"/>
      <c r="J1314" s="15"/>
    </row>
    <row r="1315" spans="1:10" x14ac:dyDescent="0.3">
      <c r="A1315" s="15"/>
      <c r="B1315" s="15"/>
      <c r="C1315" s="17"/>
      <c r="D1315" s="15"/>
      <c r="E1315" s="15"/>
      <c r="F1315" s="15"/>
      <c r="G1315" s="17"/>
      <c r="H1315" s="15"/>
      <c r="I1315" s="13"/>
      <c r="J1315" s="15"/>
    </row>
    <row r="1316" spans="1:10" x14ac:dyDescent="0.3">
      <c r="A1316" s="15"/>
      <c r="B1316" s="15"/>
      <c r="C1316" s="17"/>
      <c r="D1316" s="15"/>
      <c r="E1316" s="15"/>
      <c r="F1316" s="15"/>
      <c r="G1316" s="17"/>
      <c r="H1316" s="15"/>
      <c r="I1316" s="13"/>
      <c r="J1316" s="15"/>
    </row>
    <row r="1317" spans="1:10" x14ac:dyDescent="0.3">
      <c r="A1317" s="15"/>
      <c r="B1317" s="15"/>
      <c r="C1317" s="17"/>
      <c r="D1317" s="15"/>
      <c r="E1317" s="15"/>
      <c r="F1317" s="15"/>
      <c r="G1317" s="17"/>
      <c r="H1317" s="15"/>
      <c r="I1317" s="13"/>
      <c r="J1317" s="15"/>
    </row>
    <row r="1318" spans="1:10" x14ac:dyDescent="0.3">
      <c r="A1318" s="15"/>
      <c r="B1318" s="15"/>
      <c r="C1318" s="17"/>
      <c r="D1318" s="15"/>
      <c r="E1318" s="15"/>
      <c r="F1318" s="15"/>
      <c r="G1318" s="17"/>
      <c r="H1318" s="15"/>
      <c r="I1318" s="13"/>
      <c r="J1318" s="15"/>
    </row>
    <row r="1319" spans="1:10" x14ac:dyDescent="0.3">
      <c r="A1319" s="15"/>
      <c r="B1319" s="15"/>
      <c r="C1319" s="17"/>
      <c r="D1319" s="15"/>
      <c r="E1319" s="15"/>
      <c r="F1319" s="15"/>
      <c r="G1319" s="17"/>
      <c r="H1319" s="15"/>
      <c r="I1319" s="13"/>
      <c r="J1319" s="15"/>
    </row>
    <row r="1320" spans="1:10" x14ac:dyDescent="0.3">
      <c r="A1320" s="15"/>
      <c r="B1320" s="15"/>
      <c r="C1320" s="17"/>
      <c r="D1320" s="15"/>
      <c r="E1320" s="15"/>
      <c r="F1320" s="15"/>
      <c r="G1320" s="17"/>
      <c r="H1320" s="15"/>
      <c r="I1320" s="13"/>
      <c r="J1320" s="15"/>
    </row>
    <row r="1321" spans="1:10" x14ac:dyDescent="0.3">
      <c r="A1321" s="15"/>
      <c r="B1321" s="15"/>
      <c r="C1321" s="17"/>
      <c r="D1321" s="15"/>
      <c r="E1321" s="15"/>
      <c r="F1321" s="15"/>
      <c r="G1321" s="17"/>
      <c r="H1321" s="15"/>
      <c r="I1321" s="13"/>
      <c r="J1321" s="15"/>
    </row>
    <row r="1322" spans="1:10" x14ac:dyDescent="0.3">
      <c r="A1322" s="15"/>
      <c r="B1322" s="15"/>
      <c r="C1322" s="17"/>
      <c r="D1322" s="15"/>
      <c r="E1322" s="15"/>
      <c r="F1322" s="15"/>
      <c r="G1322" s="17"/>
      <c r="H1322" s="15"/>
      <c r="I1322" s="13"/>
      <c r="J1322" s="15"/>
    </row>
    <row r="1323" spans="1:10" x14ac:dyDescent="0.3">
      <c r="A1323" s="15"/>
      <c r="B1323" s="15"/>
      <c r="C1323" s="17"/>
      <c r="D1323" s="15"/>
      <c r="E1323" s="15"/>
      <c r="F1323" s="15"/>
      <c r="G1323" s="17"/>
      <c r="H1323" s="15"/>
      <c r="I1323" s="13"/>
      <c r="J1323" s="15"/>
    </row>
    <row r="1324" spans="1:10" x14ac:dyDescent="0.3">
      <c r="A1324" s="15"/>
      <c r="B1324" s="15"/>
      <c r="C1324" s="17"/>
      <c r="D1324" s="15"/>
      <c r="E1324" s="15"/>
      <c r="F1324" s="15"/>
      <c r="G1324" s="17"/>
      <c r="H1324" s="15"/>
      <c r="I1324" s="13"/>
      <c r="J1324" s="15"/>
    </row>
    <row r="1325" spans="1:10" x14ac:dyDescent="0.3">
      <c r="A1325" s="15"/>
      <c r="B1325" s="15"/>
      <c r="C1325" s="17"/>
      <c r="D1325" s="15"/>
      <c r="E1325" s="15"/>
      <c r="F1325" s="15"/>
      <c r="G1325" s="17"/>
      <c r="H1325" s="15"/>
      <c r="I1325" s="13"/>
      <c r="J1325" s="15"/>
    </row>
    <row r="1326" spans="1:10" x14ac:dyDescent="0.3">
      <c r="A1326" s="15"/>
      <c r="B1326" s="15"/>
      <c r="C1326" s="17"/>
      <c r="D1326" s="15"/>
      <c r="E1326" s="15"/>
      <c r="F1326" s="15"/>
      <c r="G1326" s="17"/>
      <c r="H1326" s="15"/>
      <c r="I1326" s="13"/>
      <c r="J1326" s="15"/>
    </row>
    <row r="1327" spans="1:10" x14ac:dyDescent="0.3">
      <c r="A1327" s="15"/>
      <c r="B1327" s="15"/>
      <c r="C1327" s="17"/>
      <c r="D1327" s="15"/>
      <c r="E1327" s="15"/>
      <c r="F1327" s="15"/>
      <c r="G1327" s="17"/>
      <c r="H1327" s="15"/>
      <c r="I1327" s="13"/>
      <c r="J1327" s="15"/>
    </row>
    <row r="1328" spans="1:10" x14ac:dyDescent="0.3">
      <c r="A1328" s="15"/>
      <c r="B1328" s="15"/>
      <c r="C1328" s="17"/>
      <c r="D1328" s="15"/>
      <c r="E1328" s="15"/>
      <c r="F1328" s="15"/>
      <c r="G1328" s="17"/>
      <c r="H1328" s="15"/>
      <c r="I1328" s="13"/>
      <c r="J1328" s="15"/>
    </row>
    <row r="1329" spans="1:10" x14ac:dyDescent="0.3">
      <c r="A1329" s="15"/>
      <c r="B1329" s="15"/>
      <c r="C1329" s="17"/>
      <c r="D1329" s="15"/>
      <c r="E1329" s="15"/>
      <c r="F1329" s="15"/>
      <c r="G1329" s="17"/>
      <c r="H1329" s="15"/>
      <c r="I1329" s="13"/>
      <c r="J1329" s="15"/>
    </row>
    <row r="1330" spans="1:10" x14ac:dyDescent="0.3">
      <c r="A1330" s="15"/>
      <c r="B1330" s="15"/>
      <c r="C1330" s="17"/>
      <c r="D1330" s="15"/>
      <c r="E1330" s="15"/>
      <c r="F1330" s="15"/>
      <c r="G1330" s="17"/>
      <c r="H1330" s="15"/>
      <c r="I1330" s="13"/>
      <c r="J1330" s="15"/>
    </row>
    <row r="1331" spans="1:10" x14ac:dyDescent="0.3">
      <c r="A1331" s="15"/>
      <c r="B1331" s="15"/>
      <c r="C1331" s="17"/>
      <c r="D1331" s="15"/>
      <c r="E1331" s="15"/>
      <c r="F1331" s="15"/>
      <c r="G1331" s="17"/>
      <c r="H1331" s="15"/>
      <c r="I1331" s="13"/>
      <c r="J1331" s="15"/>
    </row>
    <row r="1332" spans="1:10" x14ac:dyDescent="0.3">
      <c r="A1332" s="15"/>
      <c r="B1332" s="15"/>
      <c r="C1332" s="17"/>
      <c r="D1332" s="15"/>
      <c r="E1332" s="15"/>
      <c r="F1332" s="15"/>
      <c r="G1332" s="17"/>
      <c r="H1332" s="15"/>
      <c r="I1332" s="13"/>
      <c r="J1332" s="15"/>
    </row>
    <row r="1333" spans="1:10" x14ac:dyDescent="0.3">
      <c r="A1333" s="15"/>
      <c r="B1333" s="15"/>
      <c r="C1333" s="17"/>
      <c r="D1333" s="15"/>
      <c r="E1333" s="15"/>
      <c r="F1333" s="15"/>
      <c r="G1333" s="17"/>
      <c r="H1333" s="15"/>
      <c r="I1333" s="13"/>
      <c r="J1333" s="15"/>
    </row>
    <row r="1334" spans="1:10" x14ac:dyDescent="0.3">
      <c r="A1334" s="15"/>
      <c r="B1334" s="15"/>
      <c r="C1334" s="17"/>
      <c r="D1334" s="15"/>
      <c r="E1334" s="15"/>
      <c r="F1334" s="15"/>
      <c r="G1334" s="17"/>
      <c r="H1334" s="15"/>
      <c r="I1334" s="13"/>
      <c r="J1334" s="15"/>
    </row>
    <row r="1335" spans="1:10" x14ac:dyDescent="0.3">
      <c r="A1335" s="15"/>
      <c r="B1335" s="15"/>
      <c r="C1335" s="17"/>
      <c r="D1335" s="15"/>
      <c r="E1335" s="15"/>
      <c r="F1335" s="15"/>
      <c r="G1335" s="17"/>
      <c r="H1335" s="15"/>
      <c r="I1335" s="13"/>
      <c r="J1335" s="15"/>
    </row>
    <row r="1336" spans="1:10" x14ac:dyDescent="0.3">
      <c r="A1336" s="15"/>
      <c r="B1336" s="15"/>
      <c r="C1336" s="17"/>
      <c r="D1336" s="15"/>
      <c r="E1336" s="15"/>
      <c r="F1336" s="15"/>
      <c r="G1336" s="17"/>
      <c r="H1336" s="15"/>
      <c r="I1336" s="13"/>
      <c r="J1336" s="15"/>
    </row>
    <row r="1337" spans="1:10" x14ac:dyDescent="0.3">
      <c r="A1337" s="15"/>
      <c r="B1337" s="15"/>
      <c r="C1337" s="17"/>
      <c r="D1337" s="15"/>
      <c r="E1337" s="15"/>
      <c r="F1337" s="15"/>
      <c r="G1337" s="17"/>
      <c r="H1337" s="15"/>
      <c r="I1337" s="13"/>
      <c r="J1337" s="15"/>
    </row>
    <row r="1338" spans="1:10" x14ac:dyDescent="0.3">
      <c r="A1338" s="15"/>
      <c r="B1338" s="15"/>
      <c r="C1338" s="17"/>
      <c r="D1338" s="15"/>
      <c r="E1338" s="15"/>
      <c r="F1338" s="15"/>
      <c r="G1338" s="17"/>
      <c r="H1338" s="15"/>
      <c r="I1338" s="13"/>
      <c r="J1338" s="15"/>
    </row>
    <row r="1339" spans="1:10" x14ac:dyDescent="0.3">
      <c r="A1339" s="15"/>
      <c r="B1339" s="15"/>
      <c r="C1339" s="17"/>
      <c r="D1339" s="15"/>
      <c r="E1339" s="15"/>
      <c r="F1339" s="15"/>
      <c r="G1339" s="17"/>
      <c r="H1339" s="15"/>
      <c r="I1339" s="13"/>
      <c r="J1339" s="15"/>
    </row>
    <row r="1340" spans="1:10" x14ac:dyDescent="0.3">
      <c r="A1340" s="15"/>
      <c r="B1340" s="15"/>
      <c r="C1340" s="17"/>
      <c r="D1340" s="15"/>
      <c r="E1340" s="15"/>
      <c r="F1340" s="15"/>
      <c r="G1340" s="17"/>
      <c r="H1340" s="15"/>
      <c r="I1340" s="13"/>
      <c r="J1340" s="15"/>
    </row>
    <row r="1341" spans="1:10" x14ac:dyDescent="0.3">
      <c r="A1341" s="15"/>
      <c r="B1341" s="15"/>
      <c r="C1341" s="17"/>
      <c r="D1341" s="15"/>
      <c r="E1341" s="15"/>
      <c r="F1341" s="15"/>
      <c r="G1341" s="17"/>
      <c r="H1341" s="15"/>
      <c r="I1341" s="13"/>
      <c r="J1341" s="15"/>
    </row>
    <row r="1342" spans="1:10" x14ac:dyDescent="0.3">
      <c r="A1342" s="15"/>
      <c r="B1342" s="15"/>
      <c r="C1342" s="17"/>
      <c r="D1342" s="15"/>
      <c r="E1342" s="15"/>
      <c r="F1342" s="15"/>
      <c r="G1342" s="17"/>
      <c r="H1342" s="15"/>
      <c r="I1342" s="13"/>
      <c r="J1342" s="15"/>
    </row>
    <row r="1343" spans="1:10" x14ac:dyDescent="0.3">
      <c r="A1343" s="15"/>
      <c r="B1343" s="15"/>
      <c r="C1343" s="17"/>
      <c r="D1343" s="15"/>
      <c r="E1343" s="15"/>
      <c r="F1343" s="15"/>
      <c r="G1343" s="17"/>
      <c r="H1343" s="15"/>
      <c r="I1343" s="13"/>
      <c r="J1343" s="15"/>
    </row>
    <row r="1344" spans="1:10" x14ac:dyDescent="0.3">
      <c r="A1344" s="15"/>
      <c r="B1344" s="15"/>
      <c r="C1344" s="17"/>
      <c r="D1344" s="15"/>
      <c r="E1344" s="15"/>
      <c r="F1344" s="15"/>
      <c r="G1344" s="17"/>
      <c r="H1344" s="15"/>
      <c r="I1344" s="13"/>
      <c r="J1344" s="15"/>
    </row>
    <row r="1345" spans="1:10" x14ac:dyDescent="0.3">
      <c r="A1345" s="15"/>
      <c r="B1345" s="15"/>
      <c r="C1345" s="17"/>
      <c r="D1345" s="15"/>
      <c r="E1345" s="15"/>
      <c r="F1345" s="15"/>
      <c r="G1345" s="17"/>
      <c r="H1345" s="15"/>
      <c r="I1345" s="13"/>
      <c r="J1345" s="15"/>
    </row>
    <row r="1346" spans="1:10" x14ac:dyDescent="0.3">
      <c r="A1346" s="15"/>
      <c r="B1346" s="15"/>
      <c r="C1346" s="17"/>
      <c r="D1346" s="15"/>
      <c r="E1346" s="15"/>
      <c r="F1346" s="15"/>
      <c r="G1346" s="17"/>
      <c r="H1346" s="15"/>
      <c r="I1346" s="13"/>
      <c r="J1346" s="15"/>
    </row>
    <row r="1347" spans="1:10" x14ac:dyDescent="0.3">
      <c r="A1347" s="15"/>
      <c r="B1347" s="15"/>
      <c r="C1347" s="17"/>
      <c r="D1347" s="15"/>
      <c r="E1347" s="15"/>
      <c r="F1347" s="15"/>
      <c r="G1347" s="17"/>
      <c r="H1347" s="15"/>
      <c r="I1347" s="13"/>
      <c r="J1347" s="15"/>
    </row>
    <row r="1348" spans="1:10" x14ac:dyDescent="0.3">
      <c r="A1348" s="15"/>
      <c r="B1348" s="15"/>
      <c r="C1348" s="17"/>
      <c r="D1348" s="15"/>
      <c r="E1348" s="15"/>
      <c r="F1348" s="15"/>
      <c r="G1348" s="17"/>
      <c r="H1348" s="15"/>
      <c r="I1348" s="13"/>
      <c r="J1348" s="15"/>
    </row>
    <row r="1349" spans="1:10" x14ac:dyDescent="0.3">
      <c r="A1349" s="15"/>
      <c r="B1349" s="15"/>
      <c r="C1349" s="17"/>
      <c r="D1349" s="15"/>
      <c r="E1349" s="15"/>
      <c r="F1349" s="15"/>
      <c r="G1349" s="17"/>
      <c r="H1349" s="15"/>
      <c r="I1349" s="13"/>
      <c r="J1349" s="15"/>
    </row>
    <row r="1350" spans="1:10" x14ac:dyDescent="0.3">
      <c r="A1350" s="15"/>
      <c r="B1350" s="15"/>
      <c r="C1350" s="17"/>
      <c r="D1350" s="15"/>
      <c r="E1350" s="15"/>
      <c r="F1350" s="15"/>
      <c r="G1350" s="17"/>
      <c r="H1350" s="15"/>
      <c r="I1350" s="13"/>
      <c r="J1350" s="15"/>
    </row>
    <row r="1351" spans="1:10" x14ac:dyDescent="0.3">
      <c r="A1351" s="15"/>
      <c r="B1351" s="15"/>
      <c r="C1351" s="17"/>
      <c r="D1351" s="15"/>
      <c r="E1351" s="15"/>
      <c r="F1351" s="15"/>
      <c r="G1351" s="17"/>
      <c r="H1351" s="15"/>
      <c r="I1351" s="13"/>
      <c r="J1351" s="15"/>
    </row>
    <row r="1352" spans="1:10" x14ac:dyDescent="0.3">
      <c r="A1352" s="15"/>
      <c r="B1352" s="15"/>
      <c r="C1352" s="17"/>
      <c r="D1352" s="15"/>
      <c r="E1352" s="15"/>
      <c r="F1352" s="15"/>
      <c r="G1352" s="17"/>
      <c r="H1352" s="15"/>
      <c r="I1352" s="13"/>
      <c r="J1352" s="15"/>
    </row>
    <row r="1353" spans="1:10" x14ac:dyDescent="0.3">
      <c r="A1353" s="15"/>
      <c r="B1353" s="15"/>
      <c r="C1353" s="17"/>
      <c r="D1353" s="15"/>
      <c r="E1353" s="15"/>
      <c r="F1353" s="15"/>
      <c r="G1353" s="17"/>
      <c r="H1353" s="15"/>
      <c r="I1353" s="13"/>
      <c r="J1353" s="15"/>
    </row>
    <row r="1354" spans="1:10" x14ac:dyDescent="0.3">
      <c r="A1354" s="15"/>
      <c r="B1354" s="15"/>
      <c r="C1354" s="17"/>
      <c r="D1354" s="15"/>
      <c r="E1354" s="15"/>
      <c r="F1354" s="15"/>
      <c r="G1354" s="17"/>
      <c r="H1354" s="15"/>
      <c r="I1354" s="13"/>
      <c r="J1354" s="15"/>
    </row>
    <row r="1355" spans="1:10" x14ac:dyDescent="0.3">
      <c r="A1355" s="15"/>
      <c r="B1355" s="15"/>
      <c r="C1355" s="17"/>
      <c r="D1355" s="15"/>
      <c r="E1355" s="15"/>
      <c r="F1355" s="15"/>
      <c r="G1355" s="17"/>
      <c r="H1355" s="15"/>
      <c r="I1355" s="13"/>
      <c r="J1355" s="15"/>
    </row>
    <row r="1356" spans="1:10" x14ac:dyDescent="0.3">
      <c r="A1356" s="15"/>
      <c r="B1356" s="15"/>
      <c r="C1356" s="17"/>
      <c r="D1356" s="15"/>
      <c r="E1356" s="15"/>
      <c r="F1356" s="15"/>
      <c r="G1356" s="17"/>
      <c r="H1356" s="15"/>
      <c r="I1356" s="13"/>
      <c r="J1356" s="15"/>
    </row>
    <row r="1357" spans="1:10" x14ac:dyDescent="0.3">
      <c r="A1357" s="15"/>
      <c r="B1357" s="15"/>
      <c r="C1357" s="17"/>
      <c r="D1357" s="15"/>
      <c r="E1357" s="15"/>
      <c r="F1357" s="15"/>
      <c r="G1357" s="17"/>
      <c r="H1357" s="15"/>
      <c r="I1357" s="13"/>
      <c r="J1357" s="15"/>
    </row>
    <row r="1358" spans="1:10" x14ac:dyDescent="0.3">
      <c r="A1358" s="15"/>
      <c r="B1358" s="15"/>
      <c r="C1358" s="17"/>
      <c r="D1358" s="15"/>
      <c r="E1358" s="15"/>
      <c r="F1358" s="15"/>
      <c r="G1358" s="17"/>
      <c r="H1358" s="15"/>
      <c r="I1358" s="13"/>
      <c r="J1358" s="15"/>
    </row>
    <row r="1359" spans="1:10" x14ac:dyDescent="0.3">
      <c r="A1359" s="15"/>
      <c r="B1359" s="15"/>
      <c r="C1359" s="17"/>
      <c r="D1359" s="15"/>
      <c r="E1359" s="15"/>
      <c r="F1359" s="15"/>
      <c r="G1359" s="17"/>
      <c r="H1359" s="15"/>
      <c r="I1359" s="13"/>
      <c r="J1359" s="15"/>
    </row>
    <row r="1360" spans="1:10" x14ac:dyDescent="0.3">
      <c r="A1360" s="15"/>
      <c r="B1360" s="15"/>
      <c r="C1360" s="17"/>
      <c r="D1360" s="15"/>
      <c r="E1360" s="15"/>
      <c r="F1360" s="15"/>
      <c r="G1360" s="17"/>
      <c r="H1360" s="15"/>
      <c r="I1360" s="13"/>
      <c r="J1360" s="15"/>
    </row>
    <row r="1361" spans="1:10" x14ac:dyDescent="0.3">
      <c r="A1361" s="15"/>
      <c r="B1361" s="15"/>
      <c r="C1361" s="17"/>
      <c r="D1361" s="15"/>
      <c r="E1361" s="15"/>
      <c r="F1361" s="15"/>
      <c r="G1361" s="17"/>
      <c r="H1361" s="15"/>
      <c r="I1361" s="13"/>
      <c r="J1361" s="15"/>
    </row>
    <row r="1362" spans="1:10" x14ac:dyDescent="0.3">
      <c r="A1362" s="15"/>
      <c r="B1362" s="15"/>
      <c r="C1362" s="17"/>
      <c r="D1362" s="15"/>
      <c r="E1362" s="15"/>
      <c r="F1362" s="15"/>
      <c r="G1362" s="17"/>
      <c r="H1362" s="15"/>
      <c r="I1362" s="13"/>
      <c r="J1362" s="15"/>
    </row>
    <row r="1363" spans="1:10" x14ac:dyDescent="0.3">
      <c r="A1363" s="15"/>
      <c r="B1363" s="15"/>
      <c r="C1363" s="17"/>
      <c r="D1363" s="15"/>
      <c r="E1363" s="15"/>
      <c r="F1363" s="15"/>
      <c r="G1363" s="17"/>
      <c r="H1363" s="15"/>
      <c r="I1363" s="13"/>
      <c r="J1363" s="15"/>
    </row>
    <row r="1364" spans="1:10" x14ac:dyDescent="0.3">
      <c r="A1364" s="15"/>
      <c r="B1364" s="15"/>
      <c r="C1364" s="17"/>
      <c r="D1364" s="15"/>
      <c r="E1364" s="15"/>
      <c r="F1364" s="15"/>
      <c r="G1364" s="17"/>
      <c r="H1364" s="15"/>
      <c r="I1364" s="13"/>
      <c r="J1364" s="15"/>
    </row>
    <row r="1365" spans="1:10" x14ac:dyDescent="0.3">
      <c r="A1365" s="15"/>
      <c r="B1365" s="15"/>
      <c r="C1365" s="17"/>
      <c r="D1365" s="15"/>
      <c r="E1365" s="15"/>
      <c r="F1365" s="15"/>
      <c r="G1365" s="17"/>
      <c r="H1365" s="15"/>
      <c r="I1365" s="13"/>
      <c r="J1365" s="15"/>
    </row>
    <row r="1366" spans="1:10" x14ac:dyDescent="0.3">
      <c r="A1366" s="15"/>
      <c r="B1366" s="15"/>
      <c r="C1366" s="17"/>
      <c r="D1366" s="15"/>
      <c r="E1366" s="15"/>
      <c r="F1366" s="15"/>
      <c r="G1366" s="17"/>
      <c r="H1366" s="15"/>
      <c r="I1366" s="13"/>
      <c r="J1366" s="15"/>
    </row>
    <row r="1367" spans="1:10" x14ac:dyDescent="0.3">
      <c r="A1367" s="15"/>
      <c r="B1367" s="15"/>
      <c r="C1367" s="17"/>
      <c r="D1367" s="15"/>
      <c r="E1367" s="15"/>
      <c r="F1367" s="15"/>
      <c r="G1367" s="17"/>
      <c r="H1367" s="15"/>
      <c r="I1367" s="13"/>
      <c r="J1367" s="15"/>
    </row>
    <row r="1368" spans="1:10" x14ac:dyDescent="0.3">
      <c r="A1368" s="15"/>
      <c r="B1368" s="15"/>
      <c r="C1368" s="17"/>
      <c r="D1368" s="15"/>
      <c r="E1368" s="15"/>
      <c r="F1368" s="15"/>
      <c r="G1368" s="17"/>
      <c r="H1368" s="15"/>
      <c r="I1368" s="13"/>
      <c r="J1368" s="15"/>
    </row>
    <row r="1369" spans="1:10" x14ac:dyDescent="0.3">
      <c r="A1369" s="15"/>
      <c r="B1369" s="15"/>
      <c r="C1369" s="17"/>
      <c r="D1369" s="15"/>
      <c r="E1369" s="15"/>
      <c r="F1369" s="15"/>
      <c r="G1369" s="17"/>
      <c r="H1369" s="15"/>
      <c r="I1369" s="13"/>
      <c r="J1369" s="15"/>
    </row>
    <row r="1370" spans="1:10" x14ac:dyDescent="0.3">
      <c r="A1370" s="15"/>
      <c r="B1370" s="15"/>
      <c r="C1370" s="17"/>
      <c r="D1370" s="15"/>
      <c r="E1370" s="15"/>
      <c r="F1370" s="15"/>
      <c r="G1370" s="17"/>
      <c r="H1370" s="15"/>
      <c r="I1370" s="13"/>
      <c r="J1370" s="15"/>
    </row>
    <row r="1371" spans="1:10" x14ac:dyDescent="0.3">
      <c r="A1371" s="15"/>
      <c r="B1371" s="15"/>
      <c r="C1371" s="17"/>
      <c r="D1371" s="15"/>
      <c r="E1371" s="15"/>
      <c r="F1371" s="15"/>
      <c r="G1371" s="17"/>
      <c r="H1371" s="15"/>
      <c r="I1371" s="13"/>
      <c r="J1371" s="15"/>
    </row>
    <row r="1372" spans="1:10" x14ac:dyDescent="0.3">
      <c r="A1372" s="15"/>
      <c r="B1372" s="15"/>
      <c r="C1372" s="17"/>
      <c r="D1372" s="15"/>
      <c r="E1372" s="15"/>
      <c r="F1372" s="15"/>
      <c r="G1372" s="17"/>
      <c r="H1372" s="15"/>
      <c r="I1372" s="13"/>
      <c r="J1372" s="15"/>
    </row>
    <row r="1373" spans="1:10" x14ac:dyDescent="0.3">
      <c r="A1373" s="15"/>
      <c r="B1373" s="15"/>
      <c r="C1373" s="17"/>
      <c r="D1373" s="15"/>
      <c r="E1373" s="15"/>
      <c r="F1373" s="15"/>
      <c r="G1373" s="17"/>
      <c r="H1373" s="15"/>
      <c r="I1373" s="13"/>
      <c r="J1373" s="15"/>
    </row>
    <row r="1374" spans="1:10" x14ac:dyDescent="0.3">
      <c r="A1374" s="15"/>
      <c r="B1374" s="15"/>
      <c r="C1374" s="17"/>
      <c r="D1374" s="15"/>
      <c r="E1374" s="15"/>
      <c r="F1374" s="15"/>
      <c r="G1374" s="17"/>
      <c r="H1374" s="15"/>
      <c r="I1374" s="13"/>
      <c r="J1374" s="15"/>
    </row>
    <row r="1375" spans="1:10" x14ac:dyDescent="0.3">
      <c r="A1375" s="15"/>
      <c r="B1375" s="15"/>
      <c r="C1375" s="17"/>
      <c r="D1375" s="15"/>
      <c r="E1375" s="15"/>
      <c r="F1375" s="15"/>
      <c r="G1375" s="17"/>
      <c r="H1375" s="15"/>
      <c r="I1375" s="13"/>
      <c r="J1375" s="15"/>
    </row>
    <row r="1376" spans="1:10" x14ac:dyDescent="0.3">
      <c r="A1376" s="15"/>
      <c r="B1376" s="15"/>
      <c r="C1376" s="17"/>
      <c r="D1376" s="15"/>
      <c r="E1376" s="15"/>
      <c r="F1376" s="15"/>
      <c r="G1376" s="17"/>
      <c r="H1376" s="15"/>
      <c r="I1376" s="13"/>
      <c r="J1376" s="15"/>
    </row>
    <row r="1377" spans="1:10" x14ac:dyDescent="0.3">
      <c r="A1377" s="15"/>
      <c r="B1377" s="15"/>
      <c r="C1377" s="17"/>
      <c r="D1377" s="15"/>
      <c r="E1377" s="15"/>
      <c r="F1377" s="15"/>
      <c r="G1377" s="17"/>
      <c r="H1377" s="15"/>
      <c r="I1377" s="13"/>
      <c r="J1377" s="15"/>
    </row>
    <row r="1378" spans="1:10" x14ac:dyDescent="0.3">
      <c r="A1378" s="15"/>
      <c r="B1378" s="15"/>
      <c r="C1378" s="17"/>
      <c r="D1378" s="15"/>
      <c r="E1378" s="15"/>
      <c r="F1378" s="15"/>
      <c r="G1378" s="17"/>
      <c r="H1378" s="15"/>
      <c r="I1378" s="13"/>
      <c r="J1378" s="15"/>
    </row>
    <row r="1379" spans="1:10" x14ac:dyDescent="0.3">
      <c r="A1379" s="15"/>
      <c r="B1379" s="15"/>
      <c r="C1379" s="17"/>
      <c r="D1379" s="15"/>
      <c r="E1379" s="15"/>
      <c r="F1379" s="15"/>
      <c r="G1379" s="17"/>
      <c r="H1379" s="15"/>
      <c r="I1379" s="13"/>
      <c r="J1379" s="15"/>
    </row>
    <row r="1380" spans="1:10" x14ac:dyDescent="0.3">
      <c r="A1380" s="15"/>
      <c r="B1380" s="15"/>
      <c r="C1380" s="17"/>
      <c r="D1380" s="15"/>
      <c r="E1380" s="15"/>
      <c r="F1380" s="15"/>
      <c r="G1380" s="17"/>
      <c r="H1380" s="15"/>
      <c r="I1380" s="13"/>
      <c r="J1380" s="15"/>
    </row>
    <row r="1381" spans="1:10" x14ac:dyDescent="0.3">
      <c r="A1381" s="15"/>
      <c r="B1381" s="15"/>
      <c r="C1381" s="17"/>
      <c r="D1381" s="15"/>
      <c r="E1381" s="15"/>
      <c r="F1381" s="15"/>
      <c r="G1381" s="17"/>
      <c r="H1381" s="15"/>
      <c r="I1381" s="13"/>
      <c r="J1381" s="15"/>
    </row>
    <row r="1382" spans="1:10" x14ac:dyDescent="0.3">
      <c r="A1382" s="15"/>
      <c r="B1382" s="15"/>
      <c r="C1382" s="17"/>
      <c r="D1382" s="15"/>
      <c r="E1382" s="15"/>
      <c r="F1382" s="15"/>
      <c r="G1382" s="17"/>
      <c r="H1382" s="15"/>
      <c r="I1382" s="13"/>
      <c r="J1382" s="15"/>
    </row>
    <row r="1383" spans="1:10" x14ac:dyDescent="0.3">
      <c r="A1383" s="15"/>
      <c r="B1383" s="15"/>
      <c r="C1383" s="17"/>
      <c r="D1383" s="15"/>
      <c r="E1383" s="15"/>
      <c r="F1383" s="15"/>
      <c r="G1383" s="17"/>
      <c r="H1383" s="15"/>
      <c r="I1383" s="13"/>
      <c r="J1383" s="15"/>
    </row>
    <row r="1384" spans="1:10" x14ac:dyDescent="0.3">
      <c r="A1384" s="15"/>
      <c r="B1384" s="15"/>
      <c r="C1384" s="17"/>
      <c r="D1384" s="15"/>
      <c r="E1384" s="15"/>
      <c r="F1384" s="15"/>
      <c r="G1384" s="17"/>
      <c r="H1384" s="15"/>
      <c r="I1384" s="13"/>
      <c r="J1384" s="15"/>
    </row>
    <row r="1385" spans="1:10" x14ac:dyDescent="0.3">
      <c r="A1385" s="15"/>
      <c r="B1385" s="15"/>
      <c r="C1385" s="17"/>
      <c r="D1385" s="15"/>
      <c r="E1385" s="15"/>
      <c r="F1385" s="15"/>
      <c r="G1385" s="17"/>
      <c r="H1385" s="15"/>
      <c r="I1385" s="13"/>
      <c r="J1385" s="15"/>
    </row>
    <row r="1386" spans="1:10" x14ac:dyDescent="0.3">
      <c r="A1386" s="15"/>
      <c r="B1386" s="15"/>
      <c r="C1386" s="17"/>
      <c r="D1386" s="15"/>
      <c r="E1386" s="15"/>
      <c r="F1386" s="15"/>
      <c r="G1386" s="17"/>
      <c r="H1386" s="15"/>
      <c r="I1386" s="13"/>
      <c r="J1386" s="15"/>
    </row>
    <row r="1387" spans="1:10" x14ac:dyDescent="0.3">
      <c r="A1387" s="15"/>
      <c r="B1387" s="15"/>
      <c r="C1387" s="17"/>
      <c r="D1387" s="15"/>
      <c r="E1387" s="15"/>
      <c r="F1387" s="15"/>
      <c r="G1387" s="17"/>
      <c r="H1387" s="15"/>
      <c r="I1387" s="13"/>
      <c r="J1387" s="15"/>
    </row>
    <row r="1388" spans="1:10" x14ac:dyDescent="0.3">
      <c r="A1388" s="15"/>
      <c r="B1388" s="15"/>
      <c r="C1388" s="17"/>
      <c r="D1388" s="15"/>
      <c r="E1388" s="15"/>
      <c r="F1388" s="15"/>
      <c r="G1388" s="17"/>
      <c r="H1388" s="15"/>
      <c r="I1388" s="13"/>
      <c r="J1388" s="15"/>
    </row>
    <row r="1389" spans="1:10" x14ac:dyDescent="0.3">
      <c r="A1389" s="15"/>
      <c r="B1389" s="15"/>
      <c r="C1389" s="17"/>
      <c r="D1389" s="15"/>
      <c r="E1389" s="15"/>
      <c r="F1389" s="15"/>
      <c r="G1389" s="17"/>
      <c r="H1389" s="15"/>
      <c r="I1389" s="13"/>
      <c r="J1389" s="15"/>
    </row>
    <row r="1390" spans="1:10" x14ac:dyDescent="0.3">
      <c r="A1390" s="15"/>
      <c r="B1390" s="15"/>
      <c r="C1390" s="17"/>
      <c r="D1390" s="15"/>
      <c r="E1390" s="15"/>
      <c r="F1390" s="15"/>
      <c r="G1390" s="17"/>
      <c r="H1390" s="15"/>
      <c r="I1390" s="13"/>
      <c r="J1390" s="15"/>
    </row>
    <row r="1391" spans="1:10" x14ac:dyDescent="0.3">
      <c r="A1391" s="15"/>
      <c r="B1391" s="15"/>
      <c r="C1391" s="17"/>
      <c r="D1391" s="15"/>
      <c r="E1391" s="15"/>
      <c r="F1391" s="15"/>
      <c r="G1391" s="17"/>
      <c r="H1391" s="15"/>
      <c r="I1391" s="13"/>
      <c r="J1391" s="15"/>
    </row>
    <row r="1392" spans="1:10" x14ac:dyDescent="0.3">
      <c r="A1392" s="15"/>
      <c r="B1392" s="15"/>
      <c r="C1392" s="17"/>
      <c r="D1392" s="15"/>
      <c r="E1392" s="15"/>
      <c r="F1392" s="15"/>
      <c r="G1392" s="17"/>
      <c r="H1392" s="15"/>
      <c r="I1392" s="13"/>
      <c r="J1392" s="15"/>
    </row>
    <row r="1393" spans="1:10" x14ac:dyDescent="0.3">
      <c r="A1393" s="15"/>
      <c r="B1393" s="15"/>
      <c r="C1393" s="17"/>
      <c r="D1393" s="15"/>
      <c r="E1393" s="15"/>
      <c r="F1393" s="15"/>
      <c r="G1393" s="17"/>
      <c r="H1393" s="15"/>
      <c r="I1393" s="13"/>
      <c r="J1393" s="15"/>
    </row>
    <row r="1394" spans="1:10" x14ac:dyDescent="0.3">
      <c r="A1394" s="15"/>
      <c r="B1394" s="15"/>
      <c r="C1394" s="17"/>
      <c r="D1394" s="15"/>
      <c r="E1394" s="15"/>
      <c r="F1394" s="15"/>
      <c r="G1394" s="17"/>
      <c r="H1394" s="15"/>
      <c r="I1394" s="13"/>
      <c r="J1394" s="15"/>
    </row>
    <row r="1395" spans="1:10" x14ac:dyDescent="0.3">
      <c r="A1395" s="15"/>
      <c r="B1395" s="15"/>
      <c r="C1395" s="17"/>
      <c r="D1395" s="15"/>
      <c r="E1395" s="15"/>
      <c r="F1395" s="15"/>
      <c r="G1395" s="17"/>
      <c r="H1395" s="15"/>
      <c r="I1395" s="13"/>
      <c r="J1395" s="15"/>
    </row>
    <row r="1396" spans="1:10" x14ac:dyDescent="0.3">
      <c r="A1396" s="15"/>
      <c r="B1396" s="15"/>
      <c r="C1396" s="17"/>
      <c r="D1396" s="15"/>
      <c r="E1396" s="15"/>
      <c r="F1396" s="15"/>
      <c r="G1396" s="17"/>
      <c r="H1396" s="15"/>
      <c r="I1396" s="13"/>
      <c r="J1396" s="15"/>
    </row>
    <row r="1397" spans="1:10" x14ac:dyDescent="0.3">
      <c r="A1397" s="15"/>
      <c r="B1397" s="15"/>
      <c r="C1397" s="17"/>
      <c r="D1397" s="15"/>
      <c r="E1397" s="15"/>
      <c r="F1397" s="15"/>
      <c r="G1397" s="17"/>
      <c r="H1397" s="15"/>
      <c r="I1397" s="13"/>
      <c r="J1397" s="15"/>
    </row>
    <row r="1398" spans="1:10" x14ac:dyDescent="0.3">
      <c r="A1398" s="15"/>
      <c r="B1398" s="15"/>
      <c r="C1398" s="17"/>
      <c r="D1398" s="15"/>
      <c r="E1398" s="15"/>
      <c r="F1398" s="15"/>
      <c r="G1398" s="17"/>
      <c r="H1398" s="15"/>
      <c r="I1398" s="13"/>
      <c r="J1398" s="15"/>
    </row>
    <row r="1399" spans="1:10" x14ac:dyDescent="0.3">
      <c r="A1399" s="15"/>
      <c r="B1399" s="15"/>
      <c r="C1399" s="17"/>
      <c r="D1399" s="15"/>
      <c r="E1399" s="15"/>
      <c r="F1399" s="15"/>
      <c r="G1399" s="17"/>
      <c r="H1399" s="15"/>
      <c r="I1399" s="13"/>
      <c r="J1399" s="15"/>
    </row>
    <row r="1400" spans="1:10" x14ac:dyDescent="0.3">
      <c r="A1400" s="15"/>
      <c r="B1400" s="15"/>
      <c r="C1400" s="17"/>
      <c r="D1400" s="15"/>
      <c r="E1400" s="15"/>
      <c r="F1400" s="15"/>
      <c r="G1400" s="17"/>
      <c r="H1400" s="15"/>
      <c r="I1400" s="13"/>
      <c r="J1400" s="15"/>
    </row>
    <row r="1401" spans="1:10" x14ac:dyDescent="0.3">
      <c r="A1401" s="15"/>
      <c r="B1401" s="15"/>
      <c r="C1401" s="17"/>
      <c r="D1401" s="15"/>
      <c r="E1401" s="15"/>
      <c r="F1401" s="15"/>
      <c r="G1401" s="17"/>
      <c r="H1401" s="15"/>
      <c r="I1401" s="13"/>
      <c r="J1401" s="15"/>
    </row>
    <row r="1402" spans="1:10" x14ac:dyDescent="0.3">
      <c r="A1402" s="15"/>
      <c r="B1402" s="15"/>
      <c r="C1402" s="17"/>
      <c r="D1402" s="15"/>
      <c r="E1402" s="15"/>
      <c r="F1402" s="15"/>
      <c r="G1402" s="17"/>
      <c r="H1402" s="15"/>
      <c r="I1402" s="13"/>
      <c r="J1402" s="15"/>
    </row>
    <row r="1403" spans="1:10" x14ac:dyDescent="0.3">
      <c r="A1403" s="15"/>
      <c r="B1403" s="15"/>
      <c r="C1403" s="17"/>
      <c r="D1403" s="15"/>
      <c r="E1403" s="15"/>
      <c r="F1403" s="15"/>
      <c r="G1403" s="17"/>
      <c r="H1403" s="15"/>
      <c r="I1403" s="13"/>
      <c r="J1403" s="15"/>
    </row>
    <row r="1404" spans="1:10" x14ac:dyDescent="0.3">
      <c r="A1404" s="15"/>
      <c r="B1404" s="15"/>
      <c r="C1404" s="17"/>
      <c r="D1404" s="15"/>
      <c r="E1404" s="15"/>
      <c r="F1404" s="15"/>
      <c r="G1404" s="17"/>
      <c r="H1404" s="15"/>
      <c r="I1404" s="13"/>
      <c r="J1404" s="15"/>
    </row>
    <row r="1405" spans="1:10" x14ac:dyDescent="0.3">
      <c r="A1405" s="15"/>
      <c r="B1405" s="15"/>
      <c r="C1405" s="17"/>
      <c r="D1405" s="15"/>
      <c r="E1405" s="15"/>
      <c r="F1405" s="15"/>
      <c r="G1405" s="17"/>
      <c r="H1405" s="15"/>
      <c r="I1405" s="13"/>
      <c r="J1405" s="15"/>
    </row>
    <row r="1406" spans="1:10" x14ac:dyDescent="0.3">
      <c r="A1406" s="15"/>
      <c r="B1406" s="15"/>
      <c r="C1406" s="17"/>
      <c r="D1406" s="15"/>
      <c r="E1406" s="15"/>
      <c r="F1406" s="15"/>
      <c r="G1406" s="17"/>
      <c r="H1406" s="15"/>
      <c r="I1406" s="13"/>
      <c r="J1406" s="15"/>
    </row>
    <row r="1407" spans="1:10" x14ac:dyDescent="0.3">
      <c r="A1407" s="15"/>
      <c r="B1407" s="15"/>
      <c r="C1407" s="17"/>
      <c r="D1407" s="15"/>
      <c r="E1407" s="15"/>
      <c r="F1407" s="15"/>
      <c r="G1407" s="17"/>
      <c r="H1407" s="15"/>
      <c r="I1407" s="13"/>
      <c r="J1407" s="15"/>
    </row>
    <row r="1408" spans="1:10" x14ac:dyDescent="0.3">
      <c r="A1408" s="15"/>
      <c r="B1408" s="15"/>
      <c r="C1408" s="17"/>
      <c r="D1408" s="15"/>
      <c r="E1408" s="15"/>
      <c r="F1408" s="15"/>
      <c r="G1408" s="17"/>
      <c r="H1408" s="15"/>
      <c r="I1408" s="13"/>
      <c r="J1408" s="15"/>
    </row>
    <row r="1409" spans="1:10" x14ac:dyDescent="0.3">
      <c r="A1409" s="15"/>
      <c r="B1409" s="15"/>
      <c r="C1409" s="17"/>
      <c r="D1409" s="15"/>
      <c r="E1409" s="15"/>
      <c r="F1409" s="15"/>
      <c r="G1409" s="17"/>
      <c r="H1409" s="15"/>
      <c r="I1409" s="13"/>
      <c r="J1409" s="15"/>
    </row>
    <row r="1410" spans="1:10" x14ac:dyDescent="0.3">
      <c r="A1410" s="15"/>
      <c r="B1410" s="15"/>
      <c r="C1410" s="17"/>
      <c r="D1410" s="15"/>
      <c r="E1410" s="15"/>
      <c r="F1410" s="15"/>
      <c r="G1410" s="17"/>
      <c r="H1410" s="15"/>
      <c r="I1410" s="13"/>
      <c r="J1410" s="15"/>
    </row>
    <row r="1411" spans="1:10" x14ac:dyDescent="0.3">
      <c r="A1411" s="15"/>
      <c r="B1411" s="15"/>
      <c r="C1411" s="17"/>
      <c r="D1411" s="15"/>
      <c r="E1411" s="15"/>
      <c r="F1411" s="15"/>
      <c r="G1411" s="17"/>
      <c r="H1411" s="15"/>
      <c r="I1411" s="13"/>
      <c r="J1411" s="15"/>
    </row>
    <row r="1412" spans="1:10" x14ac:dyDescent="0.3">
      <c r="A1412" s="15"/>
      <c r="B1412" s="15"/>
      <c r="C1412" s="17"/>
      <c r="D1412" s="15"/>
      <c r="E1412" s="15"/>
      <c r="F1412" s="15"/>
      <c r="G1412" s="17"/>
      <c r="H1412" s="15"/>
      <c r="I1412" s="13"/>
      <c r="J1412" s="15"/>
    </row>
    <row r="1413" spans="1:10" x14ac:dyDescent="0.3">
      <c r="A1413" s="15"/>
      <c r="B1413" s="15"/>
      <c r="C1413" s="17"/>
      <c r="D1413" s="15"/>
      <c r="E1413" s="15"/>
      <c r="F1413" s="15"/>
      <c r="G1413" s="17"/>
      <c r="H1413" s="15"/>
      <c r="I1413" s="13"/>
      <c r="J1413" s="15"/>
    </row>
    <row r="1414" spans="1:10" x14ac:dyDescent="0.3">
      <c r="A1414" s="15"/>
      <c r="B1414" s="15"/>
      <c r="C1414" s="17"/>
      <c r="D1414" s="15"/>
      <c r="E1414" s="15"/>
      <c r="F1414" s="15"/>
      <c r="G1414" s="17"/>
      <c r="H1414" s="15"/>
      <c r="I1414" s="13"/>
      <c r="J1414" s="15"/>
    </row>
    <row r="1415" spans="1:10" x14ac:dyDescent="0.3">
      <c r="A1415" s="15"/>
      <c r="B1415" s="15"/>
      <c r="C1415" s="17"/>
      <c r="D1415" s="15"/>
      <c r="E1415" s="15"/>
      <c r="F1415" s="15"/>
      <c r="G1415" s="17"/>
      <c r="H1415" s="15"/>
      <c r="I1415" s="13"/>
      <c r="J1415" s="15"/>
    </row>
    <row r="1416" spans="1:10" x14ac:dyDescent="0.3">
      <c r="A1416" s="15"/>
      <c r="B1416" s="15"/>
      <c r="C1416" s="17"/>
      <c r="D1416" s="15"/>
      <c r="E1416" s="15"/>
      <c r="F1416" s="15"/>
      <c r="G1416" s="17"/>
      <c r="H1416" s="15"/>
      <c r="I1416" s="13"/>
      <c r="J1416" s="15"/>
    </row>
    <row r="1417" spans="1:10" x14ac:dyDescent="0.3">
      <c r="A1417" s="15"/>
      <c r="B1417" s="15"/>
      <c r="C1417" s="17"/>
      <c r="D1417" s="15"/>
      <c r="E1417" s="15"/>
      <c r="F1417" s="15"/>
      <c r="G1417" s="17"/>
      <c r="H1417" s="15"/>
      <c r="I1417" s="13"/>
      <c r="J1417" s="15"/>
    </row>
    <row r="1418" spans="1:10" x14ac:dyDescent="0.3">
      <c r="A1418" s="15"/>
      <c r="B1418" s="15"/>
      <c r="C1418" s="17"/>
      <c r="D1418" s="15"/>
      <c r="E1418" s="15"/>
      <c r="F1418" s="15"/>
      <c r="G1418" s="17"/>
      <c r="H1418" s="15"/>
      <c r="I1418" s="13"/>
      <c r="J1418" s="15"/>
    </row>
    <row r="1419" spans="1:10" x14ac:dyDescent="0.3">
      <c r="A1419" s="15"/>
      <c r="B1419" s="15"/>
      <c r="C1419" s="17"/>
      <c r="D1419" s="15"/>
      <c r="E1419" s="15"/>
      <c r="F1419" s="15"/>
      <c r="G1419" s="17"/>
      <c r="H1419" s="15"/>
      <c r="I1419" s="13"/>
      <c r="J1419" s="15"/>
    </row>
    <row r="1420" spans="1:10" x14ac:dyDescent="0.3">
      <c r="A1420" s="15"/>
      <c r="B1420" s="15"/>
      <c r="C1420" s="17"/>
      <c r="D1420" s="15"/>
      <c r="E1420" s="15"/>
      <c r="F1420" s="15"/>
      <c r="G1420" s="17"/>
      <c r="H1420" s="15"/>
      <c r="I1420" s="13"/>
      <c r="J1420" s="15"/>
    </row>
    <row r="1421" spans="1:10" x14ac:dyDescent="0.3">
      <c r="A1421" s="15"/>
      <c r="B1421" s="15"/>
      <c r="C1421" s="17"/>
      <c r="D1421" s="15"/>
      <c r="E1421" s="15"/>
      <c r="F1421" s="15"/>
      <c r="G1421" s="17"/>
      <c r="H1421" s="15"/>
      <c r="I1421" s="13"/>
      <c r="J1421" s="15"/>
    </row>
    <row r="1422" spans="1:10" x14ac:dyDescent="0.3">
      <c r="A1422" s="15"/>
      <c r="B1422" s="15"/>
      <c r="C1422" s="17"/>
      <c r="D1422" s="15"/>
      <c r="E1422" s="15"/>
      <c r="F1422" s="15"/>
      <c r="G1422" s="17"/>
      <c r="H1422" s="15"/>
      <c r="I1422" s="13"/>
      <c r="J1422" s="15"/>
    </row>
    <row r="1423" spans="1:10" x14ac:dyDescent="0.3">
      <c r="A1423" s="15"/>
      <c r="B1423" s="15"/>
      <c r="C1423" s="17"/>
      <c r="D1423" s="15"/>
      <c r="E1423" s="15"/>
      <c r="F1423" s="15"/>
      <c r="G1423" s="17"/>
      <c r="H1423" s="15"/>
      <c r="I1423" s="13"/>
      <c r="J1423" s="15"/>
    </row>
    <row r="1424" spans="1:10" x14ac:dyDescent="0.3">
      <c r="A1424" s="15"/>
      <c r="B1424" s="15"/>
      <c r="C1424" s="17"/>
      <c r="D1424" s="15"/>
      <c r="E1424" s="15"/>
      <c r="F1424" s="15"/>
      <c r="G1424" s="17"/>
      <c r="H1424" s="15"/>
      <c r="I1424" s="13"/>
      <c r="J1424" s="15"/>
    </row>
    <row r="1425" spans="1:10" x14ac:dyDescent="0.3">
      <c r="A1425" s="15"/>
      <c r="B1425" s="15"/>
      <c r="C1425" s="17"/>
      <c r="D1425" s="15"/>
      <c r="E1425" s="15"/>
      <c r="F1425" s="15"/>
      <c r="G1425" s="17"/>
      <c r="H1425" s="15"/>
      <c r="I1425" s="13"/>
      <c r="J1425" s="15"/>
    </row>
    <row r="1426" spans="1:10" x14ac:dyDescent="0.3">
      <c r="A1426" s="15"/>
      <c r="B1426" s="15"/>
      <c r="C1426" s="17"/>
      <c r="D1426" s="15"/>
      <c r="E1426" s="15"/>
      <c r="F1426" s="15"/>
      <c r="G1426" s="17"/>
      <c r="H1426" s="15"/>
      <c r="I1426" s="13"/>
      <c r="J1426" s="15"/>
    </row>
    <row r="1427" spans="1:10" x14ac:dyDescent="0.3">
      <c r="A1427" s="15"/>
      <c r="B1427" s="15"/>
      <c r="C1427" s="17"/>
      <c r="D1427" s="15"/>
      <c r="E1427" s="15"/>
      <c r="F1427" s="15"/>
      <c r="G1427" s="17"/>
      <c r="H1427" s="15"/>
      <c r="I1427" s="13"/>
      <c r="J1427" s="15"/>
    </row>
    <row r="1428" spans="1:10" x14ac:dyDescent="0.3">
      <c r="A1428" s="15"/>
      <c r="B1428" s="15"/>
      <c r="C1428" s="17"/>
      <c r="D1428" s="15"/>
      <c r="E1428" s="15"/>
      <c r="F1428" s="15"/>
      <c r="G1428" s="17"/>
      <c r="H1428" s="15"/>
      <c r="I1428" s="13"/>
      <c r="J1428" s="15"/>
    </row>
    <row r="1429" spans="1:10" x14ac:dyDescent="0.3">
      <c r="A1429" s="15"/>
      <c r="B1429" s="15"/>
      <c r="C1429" s="17"/>
      <c r="D1429" s="15"/>
      <c r="E1429" s="15"/>
      <c r="F1429" s="15"/>
      <c r="G1429" s="17"/>
      <c r="H1429" s="15"/>
      <c r="I1429" s="13"/>
      <c r="J1429" s="15"/>
    </row>
    <row r="1430" spans="1:10" x14ac:dyDescent="0.3">
      <c r="A1430" s="15"/>
      <c r="B1430" s="15"/>
      <c r="C1430" s="17"/>
      <c r="D1430" s="15"/>
      <c r="E1430" s="15"/>
      <c r="F1430" s="15"/>
      <c r="G1430" s="17"/>
      <c r="H1430" s="15"/>
      <c r="I1430" s="13"/>
      <c r="J1430" s="15"/>
    </row>
    <row r="1431" spans="1:10" x14ac:dyDescent="0.3">
      <c r="A1431" s="15"/>
      <c r="B1431" s="15"/>
      <c r="C1431" s="17"/>
      <c r="D1431" s="15"/>
      <c r="E1431" s="15"/>
      <c r="F1431" s="15"/>
      <c r="G1431" s="17"/>
      <c r="H1431" s="15"/>
      <c r="I1431" s="13"/>
      <c r="J1431" s="15"/>
    </row>
    <row r="1432" spans="1:10" x14ac:dyDescent="0.3">
      <c r="A1432" s="15"/>
      <c r="B1432" s="15"/>
      <c r="C1432" s="17"/>
      <c r="D1432" s="15"/>
      <c r="E1432" s="15"/>
      <c r="F1432" s="15"/>
      <c r="G1432" s="17"/>
      <c r="H1432" s="15"/>
      <c r="I1432" s="13"/>
      <c r="J1432" s="15"/>
    </row>
    <row r="1433" spans="1:10" x14ac:dyDescent="0.3">
      <c r="A1433" s="15"/>
      <c r="B1433" s="15"/>
      <c r="C1433" s="17"/>
      <c r="D1433" s="15"/>
      <c r="E1433" s="15"/>
      <c r="F1433" s="15"/>
      <c r="G1433" s="17"/>
      <c r="H1433" s="15"/>
      <c r="I1433" s="13"/>
      <c r="J1433" s="15"/>
    </row>
    <row r="1434" spans="1:10" x14ac:dyDescent="0.3">
      <c r="A1434" s="15"/>
      <c r="B1434" s="15"/>
      <c r="C1434" s="17"/>
      <c r="D1434" s="15"/>
      <c r="E1434" s="15"/>
      <c r="F1434" s="15"/>
      <c r="G1434" s="17"/>
      <c r="H1434" s="15"/>
      <c r="I1434" s="13"/>
      <c r="J1434" s="15"/>
    </row>
    <row r="1435" spans="1:10" x14ac:dyDescent="0.3">
      <c r="A1435" s="15"/>
      <c r="B1435" s="15"/>
      <c r="C1435" s="17"/>
      <c r="D1435" s="15"/>
      <c r="E1435" s="15"/>
      <c r="F1435" s="15"/>
      <c r="G1435" s="17"/>
      <c r="H1435" s="15"/>
      <c r="I1435" s="13"/>
      <c r="J1435" s="15"/>
    </row>
    <row r="1436" spans="1:10" x14ac:dyDescent="0.3">
      <c r="A1436" s="15"/>
      <c r="B1436" s="15"/>
      <c r="C1436" s="17"/>
      <c r="D1436" s="15"/>
      <c r="E1436" s="15"/>
      <c r="F1436" s="15"/>
      <c r="G1436" s="17"/>
      <c r="H1436" s="15"/>
      <c r="I1436" s="13"/>
      <c r="J1436" s="15"/>
    </row>
    <row r="1437" spans="1:10" x14ac:dyDescent="0.3">
      <c r="A1437" s="15"/>
      <c r="B1437" s="15"/>
      <c r="C1437" s="17"/>
      <c r="D1437" s="15"/>
      <c r="E1437" s="15"/>
      <c r="F1437" s="15"/>
      <c r="G1437" s="17"/>
      <c r="H1437" s="15"/>
      <c r="I1437" s="13"/>
      <c r="J1437" s="15"/>
    </row>
    <row r="1438" spans="1:10" x14ac:dyDescent="0.3">
      <c r="A1438" s="15"/>
      <c r="B1438" s="15"/>
      <c r="C1438" s="17"/>
      <c r="D1438" s="15"/>
      <c r="E1438" s="15"/>
      <c r="F1438" s="15"/>
      <c r="G1438" s="17"/>
      <c r="H1438" s="15"/>
      <c r="I1438" s="13"/>
      <c r="J1438" s="15"/>
    </row>
    <row r="1439" spans="1:10" x14ac:dyDescent="0.3">
      <c r="A1439" s="15"/>
      <c r="B1439" s="15"/>
      <c r="C1439" s="17"/>
      <c r="D1439" s="15"/>
      <c r="E1439" s="15"/>
      <c r="F1439" s="15"/>
      <c r="G1439" s="17"/>
      <c r="H1439" s="15"/>
      <c r="I1439" s="13"/>
      <c r="J1439" s="15"/>
    </row>
    <row r="1440" spans="1:10" x14ac:dyDescent="0.3">
      <c r="A1440" s="15"/>
      <c r="B1440" s="15"/>
      <c r="C1440" s="17"/>
      <c r="D1440" s="15"/>
      <c r="E1440" s="15"/>
      <c r="F1440" s="15"/>
      <c r="G1440" s="17"/>
      <c r="H1440" s="15"/>
      <c r="I1440" s="13"/>
      <c r="J1440" s="15"/>
    </row>
    <row r="1441" spans="1:10" x14ac:dyDescent="0.3">
      <c r="A1441" s="15"/>
      <c r="B1441" s="15"/>
      <c r="C1441" s="17"/>
      <c r="D1441" s="15"/>
      <c r="E1441" s="15"/>
      <c r="F1441" s="15"/>
      <c r="G1441" s="17"/>
      <c r="H1441" s="15"/>
      <c r="I1441" s="13"/>
      <c r="J1441" s="15"/>
    </row>
    <row r="1442" spans="1:10" x14ac:dyDescent="0.3">
      <c r="A1442" s="15"/>
      <c r="B1442" s="15"/>
      <c r="C1442" s="17"/>
      <c r="D1442" s="15"/>
      <c r="E1442" s="15"/>
      <c r="F1442" s="15"/>
      <c r="G1442" s="17"/>
      <c r="H1442" s="15"/>
      <c r="I1442" s="13"/>
      <c r="J1442" s="15"/>
    </row>
    <row r="1443" spans="1:10" x14ac:dyDescent="0.3">
      <c r="A1443" s="15"/>
      <c r="B1443" s="15"/>
      <c r="C1443" s="17"/>
      <c r="D1443" s="15"/>
      <c r="E1443" s="15"/>
      <c r="F1443" s="15"/>
      <c r="G1443" s="17"/>
      <c r="H1443" s="15"/>
      <c r="I1443" s="13"/>
      <c r="J1443" s="15"/>
    </row>
    <row r="1444" spans="1:10" x14ac:dyDescent="0.3">
      <c r="A1444" s="15"/>
      <c r="B1444" s="15"/>
      <c r="C1444" s="17"/>
      <c r="D1444" s="15"/>
      <c r="E1444" s="15"/>
      <c r="F1444" s="15"/>
      <c r="G1444" s="17"/>
      <c r="H1444" s="15"/>
      <c r="I1444" s="13"/>
      <c r="J1444" s="15"/>
    </row>
    <row r="1445" spans="1:10" x14ac:dyDescent="0.3">
      <c r="A1445" s="15"/>
      <c r="B1445" s="15"/>
      <c r="C1445" s="17"/>
      <c r="D1445" s="15"/>
      <c r="E1445" s="15"/>
      <c r="F1445" s="15"/>
      <c r="G1445" s="17"/>
      <c r="H1445" s="15"/>
      <c r="I1445" s="13"/>
      <c r="J1445" s="15"/>
    </row>
    <row r="1446" spans="1:10" x14ac:dyDescent="0.3">
      <c r="A1446" s="15"/>
      <c r="B1446" s="15"/>
      <c r="C1446" s="17"/>
      <c r="D1446" s="15"/>
      <c r="E1446" s="15"/>
      <c r="F1446" s="15"/>
      <c r="G1446" s="17"/>
      <c r="H1446" s="15"/>
      <c r="I1446" s="13"/>
      <c r="J1446" s="15"/>
    </row>
    <row r="1447" spans="1:10" x14ac:dyDescent="0.3">
      <c r="A1447" s="15"/>
      <c r="B1447" s="15"/>
      <c r="C1447" s="17"/>
      <c r="D1447" s="15"/>
      <c r="E1447" s="15"/>
      <c r="F1447" s="15"/>
      <c r="G1447" s="17"/>
      <c r="H1447" s="15"/>
      <c r="I1447" s="13"/>
      <c r="J1447" s="15"/>
    </row>
    <row r="1448" spans="1:10" x14ac:dyDescent="0.3">
      <c r="A1448" s="15"/>
      <c r="B1448" s="15"/>
      <c r="C1448" s="17"/>
      <c r="D1448" s="15"/>
      <c r="E1448" s="15"/>
      <c r="F1448" s="15"/>
      <c r="G1448" s="17"/>
      <c r="H1448" s="15"/>
      <c r="I1448" s="13"/>
      <c r="J1448" s="15"/>
    </row>
    <row r="1449" spans="1:10" x14ac:dyDescent="0.3">
      <c r="A1449" s="15"/>
      <c r="B1449" s="15"/>
      <c r="C1449" s="17"/>
      <c r="D1449" s="15"/>
      <c r="E1449" s="15"/>
      <c r="F1449" s="15"/>
      <c r="G1449" s="17"/>
      <c r="H1449" s="15"/>
      <c r="I1449" s="13"/>
      <c r="J1449" s="15"/>
    </row>
    <row r="1450" spans="1:10" x14ac:dyDescent="0.3">
      <c r="A1450" s="15"/>
      <c r="B1450" s="15"/>
      <c r="C1450" s="17"/>
      <c r="D1450" s="15"/>
      <c r="E1450" s="15"/>
      <c r="F1450" s="15"/>
      <c r="G1450" s="17"/>
      <c r="H1450" s="15"/>
      <c r="I1450" s="13"/>
      <c r="J1450" s="15"/>
    </row>
    <row r="1451" spans="1:10" x14ac:dyDescent="0.3">
      <c r="A1451" s="15"/>
      <c r="B1451" s="15"/>
      <c r="C1451" s="17"/>
      <c r="D1451" s="15"/>
      <c r="E1451" s="15"/>
      <c r="F1451" s="15"/>
      <c r="G1451" s="17"/>
      <c r="H1451" s="15"/>
      <c r="I1451" s="13"/>
      <c r="J1451" s="15"/>
    </row>
    <row r="1452" spans="1:10" x14ac:dyDescent="0.3">
      <c r="A1452" s="15"/>
      <c r="B1452" s="15"/>
      <c r="C1452" s="17"/>
      <c r="D1452" s="15"/>
      <c r="E1452" s="15"/>
      <c r="F1452" s="15"/>
      <c r="G1452" s="17"/>
      <c r="H1452" s="15"/>
      <c r="I1452" s="13"/>
      <c r="J1452" s="15"/>
    </row>
    <row r="1453" spans="1:10" x14ac:dyDescent="0.3">
      <c r="A1453" s="15"/>
      <c r="B1453" s="15"/>
      <c r="C1453" s="17"/>
      <c r="D1453" s="15"/>
      <c r="E1453" s="15"/>
      <c r="F1453" s="15"/>
      <c r="G1453" s="17"/>
      <c r="H1453" s="15"/>
      <c r="I1453" s="13"/>
      <c r="J1453" s="15"/>
    </row>
    <row r="1454" spans="1:10" x14ac:dyDescent="0.3">
      <c r="A1454" s="15"/>
      <c r="B1454" s="15"/>
      <c r="C1454" s="17"/>
      <c r="D1454" s="15"/>
      <c r="E1454" s="15"/>
      <c r="F1454" s="15"/>
      <c r="G1454" s="17"/>
      <c r="H1454" s="15"/>
      <c r="I1454" s="13"/>
      <c r="J1454" s="15"/>
    </row>
    <row r="1455" spans="1:10" x14ac:dyDescent="0.3">
      <c r="A1455" s="15"/>
      <c r="B1455" s="15"/>
      <c r="C1455" s="17"/>
      <c r="D1455" s="15"/>
      <c r="E1455" s="15"/>
      <c r="F1455" s="15"/>
      <c r="G1455" s="17"/>
      <c r="H1455" s="15"/>
      <c r="I1455" s="13"/>
      <c r="J1455" s="15"/>
    </row>
    <row r="1456" spans="1:10" x14ac:dyDescent="0.3">
      <c r="A1456" s="15"/>
      <c r="B1456" s="15"/>
      <c r="C1456" s="17"/>
      <c r="D1456" s="15"/>
      <c r="E1456" s="15"/>
      <c r="F1456" s="15"/>
      <c r="G1456" s="17"/>
      <c r="H1456" s="15"/>
      <c r="I1456" s="13"/>
      <c r="J1456" s="15"/>
    </row>
    <row r="1457" spans="1:10" x14ac:dyDescent="0.3">
      <c r="A1457" s="15"/>
      <c r="B1457" s="15"/>
      <c r="C1457" s="17"/>
      <c r="D1457" s="15"/>
      <c r="E1457" s="15"/>
      <c r="F1457" s="15"/>
      <c r="G1457" s="17"/>
      <c r="H1457" s="15"/>
      <c r="I1457" s="13"/>
      <c r="J1457" s="15"/>
    </row>
    <row r="1458" spans="1:10" x14ac:dyDescent="0.3">
      <c r="A1458" s="15"/>
      <c r="B1458" s="15"/>
      <c r="C1458" s="17"/>
      <c r="D1458" s="15"/>
      <c r="E1458" s="15"/>
      <c r="F1458" s="15"/>
      <c r="G1458" s="17"/>
      <c r="H1458" s="15"/>
      <c r="I1458" s="13"/>
      <c r="J1458" s="15"/>
    </row>
    <row r="1459" spans="1:10" x14ac:dyDescent="0.3">
      <c r="A1459" s="15"/>
      <c r="B1459" s="15"/>
      <c r="C1459" s="17"/>
      <c r="D1459" s="15"/>
      <c r="E1459" s="15"/>
      <c r="F1459" s="15"/>
      <c r="G1459" s="17"/>
      <c r="H1459" s="15"/>
      <c r="I1459" s="13"/>
      <c r="J1459" s="15"/>
    </row>
    <row r="1460" spans="1:10" x14ac:dyDescent="0.3">
      <c r="A1460" s="15"/>
      <c r="B1460" s="15"/>
      <c r="C1460" s="17"/>
      <c r="D1460" s="15"/>
      <c r="E1460" s="15"/>
      <c r="F1460" s="15"/>
      <c r="G1460" s="17"/>
      <c r="H1460" s="15"/>
      <c r="I1460" s="13"/>
      <c r="J1460" s="15"/>
    </row>
    <row r="1461" spans="1:10" x14ac:dyDescent="0.3">
      <c r="A1461" s="15"/>
      <c r="B1461" s="15"/>
      <c r="C1461" s="17"/>
      <c r="D1461" s="15"/>
      <c r="E1461" s="15"/>
      <c r="F1461" s="15"/>
      <c r="G1461" s="17"/>
      <c r="H1461" s="15"/>
      <c r="I1461" s="13"/>
      <c r="J1461" s="15"/>
    </row>
    <row r="1462" spans="1:10" x14ac:dyDescent="0.3">
      <c r="A1462" s="15"/>
      <c r="B1462" s="15"/>
      <c r="C1462" s="17"/>
      <c r="D1462" s="15"/>
      <c r="E1462" s="15"/>
      <c r="F1462" s="15"/>
      <c r="G1462" s="17"/>
      <c r="H1462" s="15"/>
      <c r="I1462" s="13"/>
      <c r="J1462" s="15"/>
    </row>
    <row r="1463" spans="1:10" x14ac:dyDescent="0.3">
      <c r="A1463" s="15"/>
      <c r="B1463" s="15"/>
      <c r="C1463" s="17"/>
      <c r="D1463" s="15"/>
      <c r="E1463" s="15"/>
      <c r="F1463" s="15"/>
      <c r="G1463" s="17"/>
      <c r="H1463" s="15"/>
      <c r="I1463" s="13"/>
      <c r="J1463" s="15"/>
    </row>
    <row r="1464" spans="1:10" x14ac:dyDescent="0.3">
      <c r="A1464" s="15"/>
      <c r="B1464" s="15"/>
      <c r="C1464" s="17"/>
      <c r="D1464" s="15"/>
      <c r="E1464" s="15"/>
      <c r="F1464" s="15"/>
      <c r="G1464" s="17"/>
      <c r="H1464" s="15"/>
      <c r="I1464" s="13"/>
      <c r="J1464" s="15"/>
    </row>
    <row r="1465" spans="1:10" x14ac:dyDescent="0.3">
      <c r="A1465" s="15"/>
      <c r="B1465" s="15"/>
      <c r="C1465" s="17"/>
      <c r="D1465" s="15"/>
      <c r="E1465" s="15"/>
      <c r="F1465" s="15"/>
      <c r="G1465" s="17"/>
      <c r="H1465" s="15"/>
      <c r="I1465" s="13"/>
      <c r="J1465" s="15"/>
    </row>
    <row r="1466" spans="1:10" x14ac:dyDescent="0.3">
      <c r="A1466" s="15"/>
      <c r="B1466" s="15"/>
      <c r="C1466" s="17"/>
      <c r="D1466" s="15"/>
      <c r="E1466" s="15"/>
      <c r="F1466" s="15"/>
      <c r="G1466" s="17"/>
      <c r="H1466" s="15"/>
      <c r="I1466" s="13"/>
      <c r="J1466" s="15"/>
    </row>
    <row r="1467" spans="1:10" x14ac:dyDescent="0.3">
      <c r="A1467" s="15"/>
      <c r="B1467" s="15"/>
      <c r="C1467" s="17"/>
      <c r="D1467" s="15"/>
      <c r="E1467" s="15"/>
      <c r="F1467" s="15"/>
      <c r="G1467" s="17"/>
      <c r="H1467" s="15"/>
      <c r="I1467" s="13"/>
      <c r="J1467" s="15"/>
    </row>
    <row r="1468" spans="1:10" x14ac:dyDescent="0.3">
      <c r="A1468" s="15"/>
      <c r="B1468" s="15"/>
      <c r="C1468" s="17"/>
      <c r="D1468" s="15"/>
      <c r="E1468" s="15"/>
      <c r="F1468" s="15"/>
      <c r="G1468" s="17"/>
      <c r="H1468" s="15"/>
      <c r="I1468" s="13"/>
      <c r="J1468" s="15"/>
    </row>
    <row r="1469" spans="1:10" x14ac:dyDescent="0.3">
      <c r="A1469" s="15"/>
      <c r="B1469" s="15"/>
      <c r="C1469" s="17"/>
      <c r="D1469" s="15"/>
      <c r="E1469" s="15"/>
      <c r="F1469" s="15"/>
      <c r="G1469" s="17"/>
      <c r="H1469" s="15"/>
      <c r="I1469" s="13"/>
      <c r="J1469" s="15"/>
    </row>
    <row r="1470" spans="1:10" x14ac:dyDescent="0.3">
      <c r="A1470" s="15"/>
      <c r="B1470" s="15"/>
      <c r="C1470" s="17"/>
      <c r="D1470" s="15"/>
      <c r="E1470" s="15"/>
      <c r="F1470" s="15"/>
      <c r="G1470" s="17"/>
      <c r="H1470" s="15"/>
      <c r="I1470" s="13"/>
      <c r="J1470" s="15"/>
    </row>
    <row r="1471" spans="1:10" x14ac:dyDescent="0.3">
      <c r="A1471" s="15"/>
      <c r="B1471" s="15"/>
      <c r="C1471" s="17"/>
      <c r="D1471" s="15"/>
      <c r="E1471" s="15"/>
      <c r="F1471" s="15"/>
      <c r="G1471" s="17"/>
      <c r="H1471" s="15"/>
      <c r="I1471" s="13"/>
      <c r="J1471" s="15"/>
    </row>
    <row r="1472" spans="1:10" x14ac:dyDescent="0.3">
      <c r="A1472" s="15"/>
      <c r="B1472" s="15"/>
      <c r="C1472" s="17"/>
      <c r="D1472" s="15"/>
      <c r="E1472" s="15"/>
      <c r="F1472" s="15"/>
      <c r="G1472" s="17"/>
      <c r="H1472" s="15"/>
      <c r="I1472" s="13"/>
      <c r="J1472" s="15"/>
    </row>
    <row r="1473" spans="1:10" x14ac:dyDescent="0.3">
      <c r="A1473" s="15"/>
      <c r="B1473" s="15"/>
      <c r="C1473" s="17"/>
      <c r="D1473" s="15"/>
      <c r="E1473" s="15"/>
      <c r="F1473" s="15"/>
      <c r="G1473" s="17"/>
      <c r="H1473" s="15"/>
      <c r="I1473" s="13"/>
      <c r="J1473" s="15"/>
    </row>
    <row r="1474" spans="1:10" x14ac:dyDescent="0.3">
      <c r="A1474" s="15"/>
      <c r="B1474" s="15"/>
      <c r="C1474" s="17"/>
      <c r="D1474" s="15"/>
      <c r="E1474" s="15"/>
      <c r="F1474" s="15"/>
      <c r="G1474" s="17"/>
      <c r="H1474" s="15"/>
      <c r="I1474" s="13"/>
      <c r="J1474" s="15"/>
    </row>
    <row r="1475" spans="1:10" x14ac:dyDescent="0.3">
      <c r="A1475" s="15"/>
      <c r="B1475" s="15"/>
      <c r="C1475" s="17"/>
      <c r="D1475" s="15"/>
      <c r="E1475" s="15"/>
      <c r="F1475" s="15"/>
      <c r="G1475" s="17"/>
      <c r="H1475" s="15"/>
      <c r="I1475" s="13"/>
      <c r="J1475" s="15"/>
    </row>
    <row r="1476" spans="1:10" x14ac:dyDescent="0.3">
      <c r="A1476" s="15"/>
      <c r="B1476" s="15"/>
      <c r="C1476" s="17"/>
      <c r="D1476" s="15"/>
      <c r="E1476" s="15"/>
      <c r="F1476" s="15"/>
      <c r="G1476" s="17"/>
      <c r="H1476" s="15"/>
      <c r="I1476" s="13"/>
      <c r="J1476" s="15"/>
    </row>
    <row r="1477" spans="1:10" x14ac:dyDescent="0.3">
      <c r="A1477" s="15"/>
      <c r="B1477" s="15"/>
      <c r="C1477" s="17"/>
      <c r="D1477" s="15"/>
      <c r="E1477" s="15"/>
      <c r="F1477" s="15"/>
      <c r="G1477" s="17"/>
      <c r="H1477" s="15"/>
      <c r="I1477" s="13"/>
      <c r="J1477" s="15"/>
    </row>
    <row r="1478" spans="1:10" x14ac:dyDescent="0.3">
      <c r="A1478" s="15"/>
      <c r="B1478" s="15"/>
      <c r="C1478" s="17"/>
      <c r="D1478" s="15"/>
      <c r="E1478" s="15"/>
      <c r="F1478" s="15"/>
      <c r="G1478" s="17"/>
      <c r="H1478" s="15"/>
      <c r="I1478" s="13"/>
      <c r="J1478" s="15"/>
    </row>
    <row r="1479" spans="1:10" x14ac:dyDescent="0.3">
      <c r="A1479" s="15"/>
      <c r="B1479" s="15"/>
      <c r="C1479" s="17"/>
      <c r="D1479" s="15"/>
      <c r="E1479" s="15"/>
      <c r="F1479" s="15"/>
      <c r="G1479" s="17"/>
      <c r="H1479" s="15"/>
      <c r="I1479" s="13"/>
      <c r="J1479" s="15"/>
    </row>
    <row r="1480" spans="1:10" x14ac:dyDescent="0.3">
      <c r="A1480" s="15"/>
      <c r="B1480" s="15"/>
      <c r="C1480" s="17"/>
      <c r="D1480" s="15"/>
      <c r="E1480" s="15"/>
      <c r="F1480" s="15"/>
      <c r="G1480" s="17"/>
      <c r="H1480" s="15"/>
      <c r="I1480" s="13"/>
      <c r="J1480" s="15"/>
    </row>
    <row r="1481" spans="1:10" x14ac:dyDescent="0.3">
      <c r="A1481" s="15"/>
      <c r="B1481" s="15"/>
      <c r="C1481" s="17"/>
      <c r="D1481" s="15"/>
      <c r="E1481" s="15"/>
      <c r="F1481" s="15"/>
      <c r="G1481" s="17"/>
      <c r="H1481" s="15"/>
      <c r="I1481" s="13"/>
      <c r="J1481" s="15"/>
    </row>
    <row r="1482" spans="1:10" x14ac:dyDescent="0.3">
      <c r="A1482" s="15"/>
      <c r="B1482" s="15"/>
      <c r="C1482" s="17"/>
      <c r="D1482" s="15"/>
      <c r="E1482" s="15"/>
      <c r="F1482" s="15"/>
      <c r="G1482" s="17"/>
      <c r="H1482" s="15"/>
      <c r="I1482" s="13"/>
      <c r="J1482" s="15"/>
    </row>
    <row r="1483" spans="1:10" x14ac:dyDescent="0.3">
      <c r="A1483" s="15"/>
      <c r="B1483" s="15"/>
      <c r="C1483" s="17"/>
      <c r="D1483" s="15"/>
      <c r="E1483" s="15"/>
      <c r="F1483" s="15"/>
      <c r="G1483" s="17"/>
      <c r="H1483" s="15"/>
      <c r="I1483" s="13"/>
      <c r="J1483" s="15"/>
    </row>
    <row r="1484" spans="1:10" x14ac:dyDescent="0.3">
      <c r="A1484" s="15"/>
      <c r="B1484" s="15"/>
      <c r="C1484" s="17"/>
      <c r="D1484" s="15"/>
      <c r="E1484" s="15"/>
      <c r="F1484" s="15"/>
      <c r="G1484" s="17"/>
      <c r="H1484" s="15"/>
      <c r="I1484" s="13"/>
      <c r="J1484" s="15"/>
    </row>
    <row r="1485" spans="1:10" x14ac:dyDescent="0.3">
      <c r="A1485" s="15"/>
      <c r="B1485" s="15"/>
      <c r="C1485" s="17"/>
      <c r="D1485" s="15"/>
      <c r="E1485" s="15"/>
      <c r="F1485" s="15"/>
      <c r="G1485" s="17"/>
      <c r="H1485" s="15"/>
      <c r="I1485" s="13"/>
      <c r="J1485" s="15"/>
    </row>
    <row r="1486" spans="1:10" x14ac:dyDescent="0.3">
      <c r="A1486" s="15"/>
      <c r="B1486" s="15"/>
      <c r="C1486" s="17"/>
      <c r="D1486" s="15"/>
      <c r="E1486" s="15"/>
      <c r="F1486" s="15"/>
      <c r="G1486" s="17"/>
      <c r="H1486" s="15"/>
      <c r="I1486" s="13"/>
      <c r="J1486" s="15"/>
    </row>
    <row r="1487" spans="1:10" x14ac:dyDescent="0.3">
      <c r="A1487" s="15"/>
      <c r="B1487" s="15"/>
      <c r="C1487" s="17"/>
      <c r="D1487" s="15"/>
      <c r="E1487" s="15"/>
      <c r="F1487" s="15"/>
      <c r="G1487" s="17"/>
      <c r="H1487" s="15"/>
      <c r="I1487" s="13"/>
      <c r="J1487" s="15"/>
    </row>
    <row r="1488" spans="1:10" x14ac:dyDescent="0.3">
      <c r="A1488" s="15"/>
      <c r="B1488" s="15"/>
      <c r="C1488" s="17"/>
      <c r="D1488" s="15"/>
      <c r="E1488" s="15"/>
      <c r="F1488" s="15"/>
      <c r="G1488" s="17"/>
      <c r="H1488" s="15"/>
      <c r="I1488" s="13"/>
      <c r="J1488" s="15"/>
    </row>
    <row r="1489" spans="1:10" x14ac:dyDescent="0.3">
      <c r="A1489" s="15"/>
      <c r="B1489" s="15"/>
      <c r="C1489" s="17"/>
      <c r="D1489" s="15"/>
      <c r="E1489" s="15"/>
      <c r="F1489" s="15"/>
      <c r="G1489" s="17"/>
      <c r="H1489" s="15"/>
      <c r="I1489" s="13"/>
      <c r="J1489" s="15"/>
    </row>
    <row r="1490" spans="1:10" x14ac:dyDescent="0.3">
      <c r="A1490" s="15"/>
      <c r="B1490" s="15"/>
      <c r="C1490" s="17"/>
      <c r="D1490" s="15"/>
      <c r="E1490" s="15"/>
      <c r="F1490" s="15"/>
      <c r="G1490" s="17"/>
      <c r="H1490" s="15"/>
      <c r="I1490" s="13"/>
      <c r="J1490" s="15"/>
    </row>
    <row r="1491" spans="1:10" x14ac:dyDescent="0.3">
      <c r="A1491" s="15"/>
      <c r="B1491" s="15"/>
      <c r="C1491" s="17"/>
      <c r="D1491" s="15"/>
      <c r="E1491" s="15"/>
      <c r="F1491" s="15"/>
      <c r="G1491" s="17"/>
      <c r="H1491" s="15"/>
      <c r="I1491" s="13"/>
      <c r="J1491" s="15"/>
    </row>
    <row r="1492" spans="1:10" x14ac:dyDescent="0.3">
      <c r="A1492" s="15"/>
      <c r="B1492" s="15"/>
      <c r="C1492" s="17"/>
      <c r="D1492" s="15"/>
      <c r="E1492" s="15"/>
      <c r="F1492" s="15"/>
      <c r="G1492" s="17"/>
      <c r="H1492" s="15"/>
      <c r="I1492" s="13"/>
      <c r="J1492" s="15"/>
    </row>
    <row r="1493" spans="1:10" x14ac:dyDescent="0.3">
      <c r="A1493" s="15"/>
      <c r="B1493" s="15"/>
      <c r="C1493" s="17"/>
      <c r="D1493" s="15"/>
      <c r="E1493" s="15"/>
      <c r="F1493" s="15"/>
      <c r="G1493" s="17"/>
      <c r="H1493" s="15"/>
      <c r="I1493" s="13"/>
      <c r="J1493" s="15"/>
    </row>
    <row r="1494" spans="1:10" x14ac:dyDescent="0.3">
      <c r="A1494" s="15"/>
      <c r="B1494" s="15"/>
      <c r="C1494" s="17"/>
      <c r="D1494" s="15"/>
      <c r="E1494" s="15"/>
      <c r="F1494" s="15"/>
      <c r="G1494" s="17"/>
      <c r="H1494" s="15"/>
      <c r="I1494" s="13"/>
      <c r="J1494" s="15"/>
    </row>
    <row r="1495" spans="1:10" x14ac:dyDescent="0.3">
      <c r="A1495" s="15"/>
      <c r="B1495" s="15"/>
      <c r="C1495" s="17"/>
      <c r="D1495" s="15"/>
      <c r="E1495" s="15"/>
      <c r="F1495" s="15"/>
      <c r="G1495" s="17"/>
      <c r="H1495" s="15"/>
      <c r="I1495" s="13"/>
      <c r="J1495" s="15"/>
    </row>
    <row r="1496" spans="1:10" x14ac:dyDescent="0.3">
      <c r="A1496" s="15"/>
      <c r="B1496" s="15"/>
      <c r="C1496" s="17"/>
      <c r="D1496" s="15"/>
      <c r="E1496" s="15"/>
      <c r="F1496" s="15"/>
      <c r="G1496" s="17"/>
      <c r="H1496" s="15"/>
      <c r="I1496" s="13"/>
      <c r="J1496" s="15"/>
    </row>
    <row r="1497" spans="1:10" x14ac:dyDescent="0.3">
      <c r="A1497" s="15"/>
      <c r="B1497" s="15"/>
      <c r="C1497" s="17"/>
      <c r="D1497" s="15"/>
      <c r="E1497" s="15"/>
      <c r="F1497" s="15"/>
      <c r="G1497" s="17"/>
      <c r="H1497" s="15"/>
      <c r="I1497" s="13"/>
      <c r="J1497" s="15"/>
    </row>
    <row r="1498" spans="1:10" x14ac:dyDescent="0.3">
      <c r="A1498" s="15"/>
      <c r="B1498" s="15"/>
      <c r="C1498" s="17"/>
      <c r="D1498" s="15"/>
      <c r="E1498" s="15"/>
      <c r="F1498" s="15"/>
      <c r="G1498" s="17"/>
      <c r="H1498" s="15"/>
      <c r="I1498" s="13"/>
      <c r="J1498" s="15"/>
    </row>
    <row r="1499" spans="1:10" x14ac:dyDescent="0.3">
      <c r="A1499" s="15"/>
      <c r="B1499" s="15"/>
      <c r="C1499" s="17"/>
      <c r="D1499" s="15"/>
      <c r="E1499" s="15"/>
      <c r="F1499" s="15"/>
      <c r="G1499" s="17"/>
      <c r="H1499" s="15"/>
      <c r="I1499" s="13"/>
      <c r="J1499" s="15"/>
    </row>
    <row r="1500" spans="1:10" x14ac:dyDescent="0.3">
      <c r="A1500" s="15"/>
      <c r="B1500" s="15"/>
      <c r="C1500" s="17"/>
      <c r="D1500" s="15"/>
      <c r="E1500" s="15"/>
      <c r="F1500" s="15"/>
      <c r="G1500" s="17"/>
      <c r="H1500" s="15"/>
      <c r="I1500" s="13"/>
      <c r="J1500" s="15"/>
    </row>
    <row r="1501" spans="1:10" x14ac:dyDescent="0.3">
      <c r="A1501" s="15"/>
      <c r="B1501" s="15"/>
      <c r="C1501" s="17"/>
      <c r="D1501" s="15"/>
      <c r="E1501" s="15"/>
      <c r="F1501" s="15"/>
      <c r="G1501" s="17"/>
      <c r="H1501" s="15"/>
      <c r="I1501" s="13"/>
      <c r="J1501" s="15"/>
    </row>
    <row r="1502" spans="1:10" x14ac:dyDescent="0.3">
      <c r="A1502" s="15"/>
      <c r="B1502" s="15"/>
      <c r="C1502" s="17"/>
      <c r="D1502" s="15"/>
      <c r="E1502" s="15"/>
      <c r="F1502" s="15"/>
      <c r="G1502" s="17"/>
      <c r="H1502" s="15"/>
      <c r="I1502" s="13"/>
      <c r="J1502" s="15"/>
    </row>
    <row r="1503" spans="1:10" x14ac:dyDescent="0.3">
      <c r="A1503" s="15"/>
      <c r="B1503" s="15"/>
      <c r="C1503" s="17"/>
      <c r="D1503" s="15"/>
      <c r="E1503" s="15"/>
      <c r="F1503" s="15"/>
      <c r="G1503" s="17"/>
      <c r="H1503" s="15"/>
      <c r="I1503" s="13"/>
      <c r="J1503" s="15"/>
    </row>
    <row r="1504" spans="1:10" x14ac:dyDescent="0.3">
      <c r="A1504" s="15"/>
      <c r="B1504" s="15"/>
      <c r="C1504" s="17"/>
      <c r="D1504" s="15"/>
      <c r="E1504" s="15"/>
      <c r="F1504" s="15"/>
      <c r="G1504" s="17"/>
      <c r="H1504" s="15"/>
      <c r="I1504" s="13"/>
      <c r="J1504" s="15"/>
    </row>
    <row r="1505" spans="1:10" x14ac:dyDescent="0.3">
      <c r="A1505" s="15"/>
      <c r="B1505" s="15"/>
      <c r="C1505" s="17"/>
      <c r="D1505" s="15"/>
      <c r="E1505" s="15"/>
      <c r="F1505" s="15"/>
      <c r="G1505" s="17"/>
      <c r="H1505" s="15"/>
      <c r="I1505" s="13"/>
      <c r="J1505" s="15"/>
    </row>
    <row r="1506" spans="1:10" x14ac:dyDescent="0.3">
      <c r="A1506" s="15"/>
      <c r="B1506" s="15"/>
      <c r="C1506" s="17"/>
      <c r="D1506" s="15"/>
      <c r="E1506" s="15"/>
      <c r="F1506" s="15"/>
      <c r="G1506" s="17"/>
      <c r="H1506" s="15"/>
      <c r="I1506" s="13"/>
      <c r="J1506" s="15"/>
    </row>
    <row r="1507" spans="1:10" x14ac:dyDescent="0.3">
      <c r="A1507" s="15"/>
      <c r="B1507" s="15"/>
      <c r="C1507" s="17"/>
      <c r="D1507" s="15"/>
      <c r="E1507" s="15"/>
      <c r="F1507" s="15"/>
      <c r="G1507" s="17"/>
      <c r="H1507" s="15"/>
      <c r="I1507" s="13"/>
      <c r="J1507" s="15"/>
    </row>
    <row r="1508" spans="1:10" x14ac:dyDescent="0.3">
      <c r="A1508" s="15"/>
      <c r="B1508" s="15"/>
      <c r="C1508" s="17"/>
      <c r="D1508" s="15"/>
      <c r="E1508" s="15"/>
      <c r="F1508" s="15"/>
      <c r="G1508" s="17"/>
      <c r="H1508" s="15"/>
      <c r="I1508" s="13"/>
      <c r="J1508" s="15"/>
    </row>
    <row r="1509" spans="1:10" x14ac:dyDescent="0.3">
      <c r="A1509" s="15"/>
      <c r="B1509" s="15"/>
      <c r="C1509" s="17"/>
      <c r="D1509" s="15"/>
      <c r="E1509" s="15"/>
      <c r="F1509" s="15"/>
      <c r="G1509" s="17"/>
      <c r="H1509" s="15"/>
      <c r="I1509" s="13"/>
      <c r="J1509" s="15"/>
    </row>
    <row r="1510" spans="1:10" x14ac:dyDescent="0.3">
      <c r="A1510" s="15"/>
      <c r="B1510" s="15"/>
      <c r="C1510" s="17"/>
      <c r="D1510" s="15"/>
      <c r="E1510" s="15"/>
      <c r="F1510" s="15"/>
      <c r="G1510" s="17"/>
      <c r="H1510" s="15"/>
      <c r="I1510" s="13"/>
      <c r="J1510" s="15"/>
    </row>
    <row r="1511" spans="1:10" x14ac:dyDescent="0.3">
      <c r="A1511" s="15"/>
      <c r="B1511" s="15"/>
      <c r="C1511" s="17"/>
      <c r="D1511" s="15"/>
      <c r="E1511" s="15"/>
      <c r="F1511" s="15"/>
      <c r="G1511" s="17"/>
      <c r="H1511" s="15"/>
      <c r="I1511" s="13"/>
      <c r="J1511" s="15"/>
    </row>
    <row r="1512" spans="1:10" x14ac:dyDescent="0.3">
      <c r="A1512" s="15"/>
      <c r="B1512" s="15"/>
      <c r="C1512" s="17"/>
      <c r="D1512" s="15"/>
      <c r="E1512" s="15"/>
      <c r="F1512" s="15"/>
      <c r="G1512" s="17"/>
      <c r="H1512" s="15"/>
      <c r="I1512" s="13"/>
      <c r="J1512" s="15"/>
    </row>
    <row r="1513" spans="1:10" x14ac:dyDescent="0.3">
      <c r="A1513" s="15"/>
      <c r="B1513" s="15"/>
      <c r="C1513" s="17"/>
      <c r="D1513" s="15"/>
      <c r="E1513" s="15"/>
      <c r="F1513" s="15"/>
      <c r="G1513" s="17"/>
      <c r="H1513" s="15"/>
      <c r="I1513" s="13"/>
      <c r="J1513" s="15"/>
    </row>
    <row r="1514" spans="1:10" x14ac:dyDescent="0.3">
      <c r="A1514" s="15"/>
      <c r="B1514" s="15"/>
      <c r="C1514" s="17"/>
      <c r="D1514" s="15"/>
      <c r="E1514" s="15"/>
      <c r="F1514" s="15"/>
      <c r="G1514" s="17"/>
      <c r="H1514" s="15"/>
      <c r="I1514" s="13"/>
      <c r="J1514" s="15"/>
    </row>
    <row r="1515" spans="1:10" x14ac:dyDescent="0.3">
      <c r="A1515" s="15"/>
      <c r="B1515" s="15"/>
      <c r="C1515" s="17"/>
      <c r="D1515" s="15"/>
      <c r="E1515" s="15"/>
      <c r="F1515" s="15"/>
      <c r="G1515" s="17"/>
      <c r="H1515" s="15"/>
      <c r="I1515" s="13"/>
      <c r="J1515" s="15"/>
    </row>
    <row r="1516" spans="1:10" x14ac:dyDescent="0.3">
      <c r="A1516" s="15"/>
      <c r="B1516" s="15"/>
      <c r="C1516" s="17"/>
      <c r="D1516" s="15"/>
      <c r="E1516" s="15"/>
      <c r="F1516" s="15"/>
      <c r="G1516" s="17"/>
      <c r="H1516" s="15"/>
      <c r="I1516" s="13"/>
      <c r="J1516" s="15"/>
    </row>
    <row r="1517" spans="1:10" x14ac:dyDescent="0.3">
      <c r="A1517" s="15"/>
      <c r="B1517" s="15"/>
      <c r="C1517" s="17"/>
      <c r="D1517" s="15"/>
      <c r="E1517" s="15"/>
      <c r="F1517" s="15"/>
      <c r="G1517" s="17"/>
      <c r="H1517" s="15"/>
      <c r="I1517" s="13"/>
      <c r="J1517" s="15"/>
    </row>
    <row r="1518" spans="1:10" x14ac:dyDescent="0.3">
      <c r="A1518" s="15"/>
      <c r="B1518" s="15"/>
      <c r="C1518" s="17"/>
      <c r="D1518" s="15"/>
      <c r="E1518" s="15"/>
      <c r="F1518" s="15"/>
      <c r="G1518" s="17"/>
      <c r="H1518" s="15"/>
      <c r="I1518" s="13"/>
      <c r="J1518" s="15"/>
    </row>
    <row r="1519" spans="1:10" x14ac:dyDescent="0.3">
      <c r="A1519" s="15"/>
      <c r="B1519" s="15"/>
      <c r="C1519" s="17"/>
      <c r="D1519" s="15"/>
      <c r="E1519" s="15"/>
      <c r="F1519" s="15"/>
      <c r="G1519" s="17"/>
      <c r="H1519" s="15"/>
      <c r="I1519" s="13"/>
      <c r="J1519" s="15"/>
    </row>
    <row r="1520" spans="1:10" x14ac:dyDescent="0.3">
      <c r="A1520" s="15"/>
      <c r="B1520" s="15"/>
      <c r="C1520" s="17"/>
      <c r="D1520" s="15"/>
      <c r="E1520" s="15"/>
      <c r="F1520" s="15"/>
      <c r="G1520" s="17"/>
      <c r="H1520" s="15"/>
      <c r="I1520" s="13"/>
      <c r="J1520" s="15"/>
    </row>
    <row r="1521" spans="1:10" x14ac:dyDescent="0.3">
      <c r="A1521" s="15"/>
      <c r="B1521" s="15"/>
      <c r="C1521" s="17"/>
      <c r="D1521" s="15"/>
      <c r="E1521" s="15"/>
      <c r="F1521" s="15"/>
      <c r="G1521" s="17"/>
      <c r="H1521" s="15"/>
      <c r="I1521" s="13"/>
      <c r="J1521" s="15"/>
    </row>
    <row r="1522" spans="1:10" x14ac:dyDescent="0.3">
      <c r="A1522" s="15"/>
      <c r="B1522" s="15"/>
      <c r="C1522" s="17"/>
      <c r="D1522" s="15"/>
      <c r="E1522" s="15"/>
      <c r="F1522" s="15"/>
      <c r="G1522" s="17"/>
      <c r="H1522" s="15"/>
      <c r="I1522" s="13"/>
      <c r="J1522" s="15"/>
    </row>
    <row r="1523" spans="1:10" x14ac:dyDescent="0.3">
      <c r="A1523" s="15"/>
      <c r="B1523" s="15"/>
      <c r="C1523" s="17"/>
      <c r="D1523" s="15"/>
      <c r="E1523" s="15"/>
      <c r="F1523" s="15"/>
      <c r="G1523" s="17"/>
      <c r="H1523" s="15"/>
      <c r="I1523" s="13"/>
      <c r="J1523" s="15"/>
    </row>
    <row r="1524" spans="1:10" x14ac:dyDescent="0.3">
      <c r="A1524" s="15"/>
      <c r="B1524" s="15"/>
      <c r="C1524" s="17"/>
      <c r="D1524" s="15"/>
      <c r="E1524" s="15"/>
      <c r="F1524" s="15"/>
      <c r="G1524" s="17"/>
      <c r="H1524" s="15"/>
      <c r="I1524" s="13"/>
      <c r="J1524" s="15"/>
    </row>
    <row r="1525" spans="1:10" x14ac:dyDescent="0.3">
      <c r="A1525" s="15"/>
      <c r="B1525" s="15"/>
      <c r="C1525" s="17"/>
      <c r="D1525" s="15"/>
      <c r="E1525" s="15"/>
      <c r="F1525" s="15"/>
      <c r="G1525" s="17"/>
      <c r="H1525" s="15"/>
      <c r="I1525" s="13"/>
      <c r="J1525" s="15"/>
    </row>
    <row r="1526" spans="1:10" x14ac:dyDescent="0.3">
      <c r="A1526" s="15"/>
      <c r="B1526" s="15"/>
      <c r="C1526" s="17"/>
      <c r="D1526" s="15"/>
      <c r="E1526" s="15"/>
      <c r="F1526" s="15"/>
      <c r="G1526" s="17"/>
      <c r="H1526" s="15"/>
      <c r="I1526" s="13"/>
      <c r="J1526" s="15"/>
    </row>
    <row r="1527" spans="1:10" x14ac:dyDescent="0.3">
      <c r="A1527" s="15"/>
      <c r="B1527" s="15"/>
      <c r="C1527" s="17"/>
      <c r="D1527" s="15"/>
      <c r="E1527" s="15"/>
      <c r="F1527" s="15"/>
      <c r="G1527" s="17"/>
      <c r="H1527" s="15"/>
      <c r="I1527" s="13"/>
      <c r="J1527" s="15"/>
    </row>
    <row r="1528" spans="1:10" x14ac:dyDescent="0.3">
      <c r="A1528" s="15"/>
      <c r="B1528" s="15"/>
      <c r="C1528" s="17"/>
      <c r="D1528" s="15"/>
      <c r="E1528" s="15"/>
      <c r="F1528" s="15"/>
      <c r="G1528" s="17"/>
      <c r="H1528" s="15"/>
      <c r="I1528" s="13"/>
      <c r="J1528" s="15"/>
    </row>
    <row r="1529" spans="1:10" x14ac:dyDescent="0.3">
      <c r="A1529" s="15"/>
      <c r="B1529" s="15"/>
      <c r="C1529" s="17"/>
      <c r="D1529" s="15"/>
      <c r="E1529" s="15"/>
      <c r="F1529" s="15"/>
      <c r="G1529" s="17"/>
      <c r="H1529" s="15"/>
      <c r="I1529" s="13"/>
      <c r="J1529" s="15"/>
    </row>
    <row r="1530" spans="1:10" x14ac:dyDescent="0.3">
      <c r="A1530" s="15"/>
      <c r="B1530" s="15"/>
      <c r="C1530" s="17"/>
      <c r="D1530" s="15"/>
      <c r="E1530" s="15"/>
      <c r="F1530" s="15"/>
      <c r="G1530" s="17"/>
      <c r="H1530" s="15"/>
      <c r="I1530" s="13"/>
      <c r="J1530" s="15"/>
    </row>
    <row r="1531" spans="1:10" x14ac:dyDescent="0.3">
      <c r="A1531" s="15"/>
      <c r="B1531" s="15"/>
      <c r="C1531" s="17"/>
      <c r="D1531" s="15"/>
      <c r="E1531" s="15"/>
      <c r="F1531" s="15"/>
      <c r="G1531" s="17"/>
      <c r="H1531" s="15"/>
      <c r="I1531" s="13"/>
      <c r="J1531" s="15"/>
    </row>
    <row r="1532" spans="1:10" x14ac:dyDescent="0.3">
      <c r="A1532" s="15"/>
      <c r="B1532" s="15"/>
      <c r="C1532" s="17"/>
      <c r="D1532" s="15"/>
      <c r="E1532" s="15"/>
      <c r="F1532" s="15"/>
      <c r="G1532" s="17"/>
      <c r="H1532" s="15"/>
      <c r="I1532" s="13"/>
      <c r="J1532" s="15"/>
    </row>
    <row r="1533" spans="1:10" x14ac:dyDescent="0.3">
      <c r="A1533" s="15"/>
      <c r="B1533" s="15"/>
      <c r="C1533" s="17"/>
      <c r="D1533" s="15"/>
      <c r="E1533" s="15"/>
      <c r="F1533" s="15"/>
      <c r="G1533" s="17"/>
      <c r="H1533" s="15"/>
      <c r="I1533" s="13"/>
      <c r="J1533" s="15"/>
    </row>
    <row r="1534" spans="1:10" x14ac:dyDescent="0.3">
      <c r="A1534" s="15"/>
      <c r="B1534" s="15"/>
      <c r="C1534" s="17"/>
      <c r="D1534" s="15"/>
      <c r="E1534" s="15"/>
      <c r="F1534" s="15"/>
      <c r="G1534" s="17"/>
      <c r="H1534" s="15"/>
      <c r="I1534" s="13"/>
      <c r="J1534" s="15"/>
    </row>
    <row r="1535" spans="1:10" x14ac:dyDescent="0.3">
      <c r="A1535" s="15"/>
      <c r="B1535" s="15"/>
      <c r="C1535" s="17"/>
      <c r="D1535" s="15"/>
      <c r="E1535" s="15"/>
      <c r="F1535" s="15"/>
      <c r="G1535" s="17"/>
      <c r="H1535" s="15"/>
      <c r="I1535" s="13"/>
      <c r="J1535" s="15"/>
    </row>
    <row r="1536" spans="1:10" x14ac:dyDescent="0.3">
      <c r="A1536" s="15"/>
      <c r="B1536" s="15"/>
      <c r="C1536" s="17"/>
      <c r="D1536" s="15"/>
      <c r="E1536" s="15"/>
      <c r="F1536" s="15"/>
      <c r="G1536" s="17"/>
      <c r="H1536" s="15"/>
      <c r="I1536" s="13"/>
      <c r="J1536" s="15"/>
    </row>
    <row r="1537" spans="1:10" x14ac:dyDescent="0.3">
      <c r="A1537" s="15"/>
      <c r="B1537" s="15"/>
      <c r="C1537" s="17"/>
      <c r="D1537" s="15"/>
      <c r="E1537" s="15"/>
      <c r="F1537" s="15"/>
      <c r="G1537" s="17"/>
      <c r="H1537" s="15"/>
      <c r="I1537" s="13"/>
      <c r="J1537" s="15"/>
    </row>
    <row r="1538" spans="1:10" x14ac:dyDescent="0.3">
      <c r="A1538" s="15"/>
      <c r="B1538" s="15"/>
      <c r="C1538" s="17"/>
      <c r="D1538" s="15"/>
      <c r="E1538" s="15"/>
      <c r="F1538" s="15"/>
      <c r="G1538" s="17"/>
      <c r="H1538" s="15"/>
      <c r="I1538" s="13"/>
      <c r="J1538" s="15"/>
    </row>
    <row r="1539" spans="1:10" x14ac:dyDescent="0.3">
      <c r="A1539" s="15"/>
      <c r="B1539" s="15"/>
      <c r="C1539" s="17"/>
      <c r="D1539" s="15"/>
      <c r="E1539" s="15"/>
      <c r="F1539" s="15"/>
      <c r="G1539" s="17"/>
      <c r="H1539" s="15"/>
      <c r="I1539" s="13"/>
      <c r="J1539" s="15"/>
    </row>
    <row r="1540" spans="1:10" x14ac:dyDescent="0.3">
      <c r="A1540" s="15"/>
      <c r="B1540" s="15"/>
      <c r="C1540" s="17"/>
      <c r="D1540" s="15"/>
      <c r="E1540" s="15"/>
      <c r="F1540" s="15"/>
      <c r="G1540" s="17"/>
      <c r="H1540" s="15"/>
      <c r="I1540" s="13"/>
      <c r="J1540" s="15"/>
    </row>
    <row r="1541" spans="1:10" x14ac:dyDescent="0.3">
      <c r="A1541" s="15"/>
      <c r="B1541" s="15"/>
      <c r="C1541" s="17"/>
      <c r="D1541" s="15"/>
      <c r="E1541" s="15"/>
      <c r="F1541" s="15"/>
      <c r="G1541" s="17"/>
      <c r="H1541" s="15"/>
      <c r="I1541" s="13"/>
      <c r="J1541" s="15"/>
    </row>
    <row r="1542" spans="1:10" x14ac:dyDescent="0.3">
      <c r="A1542" s="15"/>
      <c r="B1542" s="15"/>
      <c r="C1542" s="17"/>
      <c r="D1542" s="15"/>
      <c r="E1542" s="15"/>
      <c r="F1542" s="15"/>
      <c r="G1542" s="17"/>
      <c r="H1542" s="15"/>
      <c r="I1542" s="13"/>
      <c r="J1542" s="15"/>
    </row>
    <row r="1543" spans="1:10" x14ac:dyDescent="0.3">
      <c r="A1543" s="15"/>
      <c r="B1543" s="15"/>
      <c r="C1543" s="17"/>
      <c r="D1543" s="15"/>
      <c r="E1543" s="15"/>
      <c r="F1543" s="15"/>
      <c r="G1543" s="17"/>
      <c r="H1543" s="15"/>
      <c r="I1543" s="13"/>
      <c r="J1543" s="15"/>
    </row>
    <row r="1544" spans="1:10" x14ac:dyDescent="0.3">
      <c r="A1544" s="15"/>
      <c r="B1544" s="15"/>
      <c r="C1544" s="17"/>
      <c r="D1544" s="15"/>
      <c r="E1544" s="15"/>
      <c r="F1544" s="15"/>
      <c r="G1544" s="17"/>
      <c r="H1544" s="15"/>
      <c r="I1544" s="13"/>
      <c r="J1544" s="15"/>
    </row>
    <row r="1545" spans="1:10" x14ac:dyDescent="0.3">
      <c r="A1545" s="15"/>
      <c r="B1545" s="15"/>
      <c r="C1545" s="17"/>
      <c r="D1545" s="15"/>
      <c r="E1545" s="15"/>
      <c r="F1545" s="15"/>
      <c r="G1545" s="17"/>
      <c r="H1545" s="15"/>
      <c r="I1545" s="13"/>
      <c r="J1545" s="15"/>
    </row>
    <row r="1546" spans="1:10" x14ac:dyDescent="0.3">
      <c r="A1546" s="15"/>
      <c r="B1546" s="15"/>
      <c r="C1546" s="17"/>
      <c r="D1546" s="15"/>
      <c r="E1546" s="15"/>
      <c r="F1546" s="15"/>
      <c r="G1546" s="17"/>
      <c r="H1546" s="15"/>
      <c r="I1546" s="13"/>
      <c r="J1546" s="15"/>
    </row>
    <row r="1547" spans="1:10" x14ac:dyDescent="0.3">
      <c r="A1547" s="15"/>
      <c r="B1547" s="15"/>
      <c r="C1547" s="17"/>
      <c r="D1547" s="15"/>
      <c r="E1547" s="15"/>
      <c r="F1547" s="15"/>
      <c r="G1547" s="17"/>
      <c r="H1547" s="15"/>
      <c r="I1547" s="13"/>
      <c r="J1547" s="15"/>
    </row>
    <row r="1548" spans="1:10" x14ac:dyDescent="0.3">
      <c r="A1548" s="15"/>
      <c r="B1548" s="15"/>
      <c r="C1548" s="17"/>
      <c r="D1548" s="15"/>
      <c r="E1548" s="15"/>
      <c r="F1548" s="15"/>
      <c r="G1548" s="17"/>
      <c r="H1548" s="15"/>
      <c r="I1548" s="13"/>
      <c r="J1548" s="15"/>
    </row>
    <row r="1549" spans="1:10" x14ac:dyDescent="0.3">
      <c r="A1549" s="15"/>
      <c r="B1549" s="15"/>
      <c r="C1549" s="17"/>
      <c r="D1549" s="15"/>
      <c r="E1549" s="15"/>
      <c r="F1549" s="15"/>
      <c r="G1549" s="17"/>
      <c r="H1549" s="15"/>
      <c r="I1549" s="13"/>
      <c r="J1549" s="15"/>
    </row>
    <row r="1550" spans="1:10" x14ac:dyDescent="0.3">
      <c r="A1550" s="15"/>
      <c r="B1550" s="15"/>
      <c r="C1550" s="17"/>
      <c r="D1550" s="15"/>
      <c r="E1550" s="15"/>
      <c r="F1550" s="15"/>
      <c r="G1550" s="17"/>
      <c r="H1550" s="15"/>
      <c r="I1550" s="13"/>
      <c r="J1550" s="15"/>
    </row>
    <row r="1551" spans="1:10" x14ac:dyDescent="0.3">
      <c r="A1551" s="15"/>
      <c r="B1551" s="15"/>
      <c r="C1551" s="17"/>
      <c r="D1551" s="15"/>
      <c r="E1551" s="15"/>
      <c r="F1551" s="15"/>
      <c r="G1551" s="17"/>
      <c r="H1551" s="15"/>
      <c r="I1551" s="13"/>
      <c r="J1551" s="15"/>
    </row>
    <row r="1552" spans="1:10" x14ac:dyDescent="0.3">
      <c r="A1552" s="15"/>
      <c r="B1552" s="15"/>
      <c r="C1552" s="17"/>
      <c r="D1552" s="15"/>
      <c r="E1552" s="15"/>
      <c r="F1552" s="15"/>
      <c r="G1552" s="17"/>
      <c r="H1552" s="15"/>
      <c r="I1552" s="13"/>
      <c r="J1552" s="15"/>
    </row>
    <row r="1553" spans="1:10" x14ac:dyDescent="0.3">
      <c r="A1553" s="15"/>
      <c r="B1553" s="15"/>
      <c r="C1553" s="17"/>
      <c r="D1553" s="15"/>
      <c r="E1553" s="15"/>
      <c r="F1553" s="15"/>
      <c r="G1553" s="17"/>
      <c r="H1553" s="15"/>
      <c r="I1553" s="13"/>
      <c r="J1553" s="15"/>
    </row>
    <row r="1554" spans="1:10" x14ac:dyDescent="0.3">
      <c r="A1554" s="15"/>
      <c r="B1554" s="15"/>
      <c r="C1554" s="17"/>
      <c r="D1554" s="15"/>
      <c r="E1554" s="15"/>
      <c r="F1554" s="15"/>
      <c r="G1554" s="17"/>
      <c r="H1554" s="15"/>
      <c r="I1554" s="13"/>
      <c r="J1554" s="15"/>
    </row>
    <row r="1555" spans="1:10" x14ac:dyDescent="0.3">
      <c r="A1555" s="15"/>
      <c r="B1555" s="15"/>
      <c r="C1555" s="17"/>
      <c r="D1555" s="15"/>
      <c r="E1555" s="15"/>
      <c r="F1555" s="15"/>
      <c r="G1555" s="17"/>
      <c r="H1555" s="15"/>
      <c r="I1555" s="13"/>
      <c r="J1555" s="15"/>
    </row>
    <row r="1556" spans="1:10" x14ac:dyDescent="0.3">
      <c r="A1556" s="15"/>
      <c r="B1556" s="15"/>
      <c r="C1556" s="17"/>
      <c r="D1556" s="15"/>
      <c r="E1556" s="15"/>
      <c r="F1556" s="15"/>
      <c r="G1556" s="17"/>
      <c r="H1556" s="15"/>
      <c r="I1556" s="13"/>
      <c r="J1556" s="15"/>
    </row>
    <row r="1557" spans="1:10" x14ac:dyDescent="0.3">
      <c r="A1557" s="15"/>
      <c r="B1557" s="15"/>
      <c r="C1557" s="17"/>
      <c r="D1557" s="15"/>
      <c r="E1557" s="15"/>
      <c r="F1557" s="15"/>
      <c r="G1557" s="17"/>
      <c r="H1557" s="15"/>
      <c r="I1557" s="13"/>
      <c r="J1557" s="15"/>
    </row>
    <row r="1558" spans="1:10" x14ac:dyDescent="0.3">
      <c r="A1558" s="15"/>
      <c r="B1558" s="15"/>
      <c r="C1558" s="17"/>
      <c r="D1558" s="15"/>
      <c r="E1558" s="15"/>
      <c r="F1558" s="15"/>
      <c r="G1558" s="17"/>
      <c r="H1558" s="15"/>
      <c r="I1558" s="13"/>
      <c r="J1558" s="15"/>
    </row>
    <row r="1559" spans="1:10" x14ac:dyDescent="0.3">
      <c r="A1559" s="15"/>
      <c r="B1559" s="15"/>
      <c r="C1559" s="17"/>
      <c r="D1559" s="15"/>
      <c r="E1559" s="15"/>
      <c r="F1559" s="15"/>
      <c r="G1559" s="17"/>
      <c r="H1559" s="15"/>
      <c r="I1559" s="13"/>
      <c r="J1559" s="15"/>
    </row>
    <row r="1560" spans="1:10" x14ac:dyDescent="0.3">
      <c r="A1560" s="15"/>
      <c r="B1560" s="15"/>
      <c r="C1560" s="17"/>
      <c r="D1560" s="15"/>
      <c r="E1560" s="15"/>
      <c r="F1560" s="15"/>
      <c r="G1560" s="17"/>
      <c r="H1560" s="15"/>
      <c r="I1560" s="13"/>
      <c r="J1560" s="15"/>
    </row>
    <row r="1561" spans="1:10" x14ac:dyDescent="0.3">
      <c r="A1561" s="15"/>
      <c r="B1561" s="15"/>
      <c r="C1561" s="17"/>
      <c r="D1561" s="15"/>
      <c r="E1561" s="15"/>
      <c r="F1561" s="15"/>
      <c r="G1561" s="17"/>
      <c r="H1561" s="15"/>
      <c r="I1561" s="13"/>
      <c r="J1561" s="15"/>
    </row>
    <row r="1562" spans="1:10" x14ac:dyDescent="0.3">
      <c r="A1562" s="15"/>
      <c r="B1562" s="15"/>
      <c r="C1562" s="17"/>
      <c r="D1562" s="15"/>
      <c r="E1562" s="15"/>
      <c r="F1562" s="15"/>
      <c r="G1562" s="17"/>
      <c r="H1562" s="15"/>
      <c r="I1562" s="13"/>
      <c r="J1562" s="15"/>
    </row>
    <row r="1563" spans="1:10" x14ac:dyDescent="0.3">
      <c r="A1563" s="15"/>
      <c r="B1563" s="15"/>
      <c r="C1563" s="17"/>
      <c r="D1563" s="15"/>
      <c r="E1563" s="15"/>
      <c r="F1563" s="15"/>
      <c r="G1563" s="17"/>
      <c r="H1563" s="15"/>
      <c r="I1563" s="13"/>
      <c r="J1563" s="15"/>
    </row>
    <row r="1564" spans="1:10" x14ac:dyDescent="0.3">
      <c r="A1564" s="15"/>
      <c r="B1564" s="15"/>
      <c r="C1564" s="17"/>
      <c r="D1564" s="15"/>
      <c r="E1564" s="15"/>
      <c r="F1564" s="15"/>
      <c r="G1564" s="17"/>
      <c r="H1564" s="15"/>
      <c r="I1564" s="13"/>
      <c r="J1564" s="15"/>
    </row>
    <row r="1565" spans="1:10" x14ac:dyDescent="0.3">
      <c r="A1565" s="15"/>
      <c r="B1565" s="15"/>
      <c r="C1565" s="17"/>
      <c r="D1565" s="15"/>
      <c r="E1565" s="15"/>
      <c r="F1565" s="15"/>
      <c r="G1565" s="17"/>
      <c r="H1565" s="15"/>
      <c r="I1565" s="13"/>
      <c r="J1565" s="15"/>
    </row>
    <row r="1566" spans="1:10" x14ac:dyDescent="0.3">
      <c r="A1566" s="15"/>
      <c r="B1566" s="15"/>
      <c r="C1566" s="17"/>
      <c r="D1566" s="15"/>
      <c r="E1566" s="15"/>
      <c r="F1566" s="15"/>
      <c r="G1566" s="17"/>
      <c r="H1566" s="15"/>
      <c r="I1566" s="13"/>
      <c r="J1566" s="15"/>
    </row>
    <row r="1567" spans="1:10" x14ac:dyDescent="0.3">
      <c r="A1567" s="15"/>
      <c r="B1567" s="15"/>
      <c r="C1567" s="17"/>
      <c r="D1567" s="15"/>
      <c r="E1567" s="15"/>
      <c r="F1567" s="15"/>
      <c r="G1567" s="17"/>
      <c r="H1567" s="15"/>
      <c r="I1567" s="13"/>
      <c r="J1567" s="15"/>
    </row>
    <row r="1568" spans="1:10" x14ac:dyDescent="0.3">
      <c r="A1568" s="15"/>
      <c r="B1568" s="15"/>
      <c r="C1568" s="17"/>
      <c r="D1568" s="15"/>
      <c r="E1568" s="15"/>
      <c r="F1568" s="15"/>
      <c r="G1568" s="17"/>
      <c r="H1568" s="15"/>
      <c r="I1568" s="13"/>
      <c r="J1568" s="15"/>
    </row>
    <row r="1569" spans="1:10" x14ac:dyDescent="0.3">
      <c r="A1569" s="15"/>
      <c r="B1569" s="15"/>
      <c r="C1569" s="17"/>
      <c r="D1569" s="15"/>
      <c r="E1569" s="15"/>
      <c r="F1569" s="15"/>
      <c r="G1569" s="17"/>
      <c r="H1569" s="15"/>
      <c r="I1569" s="13"/>
      <c r="J1569" s="15"/>
    </row>
    <row r="1570" spans="1:10" x14ac:dyDescent="0.3">
      <c r="A1570" s="15"/>
      <c r="B1570" s="15"/>
      <c r="C1570" s="17"/>
      <c r="D1570" s="15"/>
      <c r="E1570" s="15"/>
      <c r="F1570" s="15"/>
      <c r="G1570" s="17"/>
      <c r="H1570" s="15"/>
      <c r="I1570" s="13"/>
      <c r="J1570" s="15"/>
    </row>
    <row r="1571" spans="1:10" x14ac:dyDescent="0.3">
      <c r="A1571" s="15"/>
      <c r="B1571" s="15"/>
      <c r="C1571" s="17"/>
      <c r="D1571" s="15"/>
      <c r="E1571" s="15"/>
      <c r="F1571" s="15"/>
      <c r="G1571" s="17"/>
      <c r="H1571" s="15"/>
      <c r="I1571" s="13"/>
      <c r="J1571" s="15"/>
    </row>
    <row r="1572" spans="1:10" x14ac:dyDescent="0.3">
      <c r="A1572" s="15"/>
      <c r="B1572" s="15"/>
      <c r="C1572" s="17"/>
      <c r="D1572" s="15"/>
      <c r="E1572" s="15"/>
      <c r="F1572" s="15"/>
      <c r="G1572" s="17"/>
      <c r="H1572" s="15"/>
      <c r="I1572" s="13"/>
      <c r="J1572" s="15"/>
    </row>
    <row r="1573" spans="1:10" x14ac:dyDescent="0.3">
      <c r="A1573" s="15"/>
      <c r="B1573" s="15"/>
      <c r="C1573" s="17"/>
      <c r="D1573" s="15"/>
      <c r="E1573" s="15"/>
      <c r="F1573" s="15"/>
      <c r="G1573" s="17"/>
      <c r="H1573" s="15"/>
      <c r="I1573" s="13"/>
      <c r="J1573" s="15"/>
    </row>
    <row r="1574" spans="1:10" x14ac:dyDescent="0.3">
      <c r="A1574" s="15"/>
      <c r="B1574" s="15"/>
      <c r="C1574" s="17"/>
      <c r="D1574" s="15"/>
      <c r="E1574" s="15"/>
      <c r="F1574" s="15"/>
      <c r="G1574" s="17"/>
      <c r="H1574" s="15"/>
      <c r="I1574" s="13"/>
      <c r="J1574" s="15"/>
    </row>
    <row r="1575" spans="1:10" x14ac:dyDescent="0.3">
      <c r="A1575" s="15"/>
      <c r="B1575" s="15"/>
      <c r="C1575" s="17"/>
      <c r="D1575" s="15"/>
      <c r="E1575" s="15"/>
      <c r="F1575" s="15"/>
      <c r="G1575" s="17"/>
      <c r="H1575" s="15"/>
      <c r="I1575" s="13"/>
      <c r="J1575" s="15"/>
    </row>
    <row r="1576" spans="1:10" x14ac:dyDescent="0.3">
      <c r="A1576" s="15"/>
      <c r="B1576" s="15"/>
      <c r="C1576" s="17"/>
      <c r="D1576" s="15"/>
      <c r="E1576" s="15"/>
      <c r="F1576" s="15"/>
      <c r="G1576" s="17"/>
      <c r="H1576" s="15"/>
      <c r="I1576" s="13"/>
      <c r="J1576" s="15"/>
    </row>
    <row r="1577" spans="1:10" x14ac:dyDescent="0.3">
      <c r="A1577" s="15"/>
      <c r="B1577" s="15"/>
      <c r="C1577" s="17"/>
      <c r="D1577" s="15"/>
      <c r="E1577" s="15"/>
      <c r="F1577" s="15"/>
      <c r="G1577" s="17"/>
      <c r="H1577" s="15"/>
      <c r="I1577" s="13"/>
      <c r="J1577" s="15"/>
    </row>
    <row r="1578" spans="1:10" x14ac:dyDescent="0.3">
      <c r="A1578" s="15"/>
      <c r="B1578" s="15"/>
      <c r="C1578" s="17"/>
      <c r="D1578" s="15"/>
      <c r="E1578" s="15"/>
      <c r="F1578" s="15"/>
      <c r="G1578" s="17"/>
      <c r="H1578" s="15"/>
      <c r="I1578" s="13"/>
      <c r="J1578" s="15"/>
    </row>
    <row r="1579" spans="1:10" x14ac:dyDescent="0.3">
      <c r="A1579" s="15"/>
      <c r="B1579" s="15"/>
      <c r="C1579" s="17"/>
      <c r="D1579" s="15"/>
      <c r="E1579" s="15"/>
      <c r="F1579" s="15"/>
      <c r="G1579" s="17"/>
      <c r="H1579" s="15"/>
      <c r="I1579" s="13"/>
      <c r="J1579" s="15"/>
    </row>
    <row r="1580" spans="1:10" x14ac:dyDescent="0.3">
      <c r="A1580" s="15"/>
      <c r="B1580" s="15"/>
      <c r="C1580" s="17"/>
      <c r="D1580" s="15"/>
      <c r="E1580" s="15"/>
      <c r="F1580" s="15"/>
      <c r="G1580" s="17"/>
      <c r="H1580" s="15"/>
      <c r="I1580" s="13"/>
      <c r="J1580" s="15"/>
    </row>
    <row r="1581" spans="1:10" x14ac:dyDescent="0.3">
      <c r="A1581" s="15"/>
      <c r="B1581" s="15"/>
      <c r="C1581" s="17"/>
      <c r="D1581" s="15"/>
      <c r="E1581" s="15"/>
      <c r="F1581" s="15"/>
      <c r="G1581" s="17"/>
      <c r="H1581" s="15"/>
      <c r="I1581" s="13"/>
      <c r="J1581" s="15"/>
    </row>
    <row r="1582" spans="1:10" x14ac:dyDescent="0.3">
      <c r="A1582" s="15"/>
      <c r="B1582" s="15"/>
      <c r="C1582" s="17"/>
      <c r="D1582" s="15"/>
      <c r="E1582" s="15"/>
      <c r="F1582" s="15"/>
      <c r="G1582" s="17"/>
      <c r="H1582" s="15"/>
      <c r="I1582" s="13"/>
      <c r="J1582" s="15"/>
    </row>
    <row r="1583" spans="1:10" x14ac:dyDescent="0.3">
      <c r="A1583" s="15"/>
      <c r="B1583" s="15"/>
      <c r="C1583" s="17"/>
      <c r="D1583" s="15"/>
      <c r="E1583" s="15"/>
      <c r="F1583" s="15"/>
      <c r="G1583" s="17"/>
      <c r="H1583" s="15"/>
      <c r="I1583" s="13"/>
      <c r="J1583" s="15"/>
    </row>
    <row r="1584" spans="1:10" x14ac:dyDescent="0.3">
      <c r="A1584" s="15"/>
      <c r="B1584" s="15"/>
      <c r="C1584" s="17"/>
      <c r="D1584" s="15"/>
      <c r="E1584" s="15"/>
      <c r="F1584" s="15"/>
      <c r="G1584" s="17"/>
      <c r="H1584" s="15"/>
      <c r="I1584" s="13"/>
      <c r="J1584" s="15"/>
    </row>
    <row r="1585" spans="1:10" x14ac:dyDescent="0.3">
      <c r="A1585" s="15"/>
      <c r="B1585" s="15"/>
      <c r="C1585" s="17"/>
      <c r="D1585" s="15"/>
      <c r="E1585" s="15"/>
      <c r="F1585" s="15"/>
      <c r="G1585" s="17"/>
      <c r="H1585" s="15"/>
      <c r="I1585" s="13"/>
      <c r="J1585" s="15"/>
    </row>
    <row r="1586" spans="1:10" x14ac:dyDescent="0.3">
      <c r="A1586" s="15"/>
      <c r="B1586" s="15"/>
      <c r="C1586" s="17"/>
      <c r="D1586" s="15"/>
      <c r="E1586" s="15"/>
      <c r="F1586" s="15"/>
      <c r="G1586" s="17"/>
      <c r="H1586" s="15"/>
      <c r="I1586" s="13"/>
      <c r="J1586" s="15"/>
    </row>
    <row r="1587" spans="1:10" x14ac:dyDescent="0.3">
      <c r="A1587" s="15"/>
      <c r="B1587" s="15"/>
      <c r="C1587" s="17"/>
      <c r="D1587" s="15"/>
      <c r="E1587" s="15"/>
      <c r="F1587" s="15"/>
      <c r="G1587" s="17"/>
      <c r="H1587" s="15"/>
      <c r="I1587" s="13"/>
      <c r="J1587" s="15"/>
    </row>
    <row r="1588" spans="1:10" x14ac:dyDescent="0.3">
      <c r="A1588" s="15"/>
      <c r="B1588" s="15"/>
      <c r="C1588" s="17"/>
      <c r="D1588" s="15"/>
      <c r="E1588" s="15"/>
      <c r="F1588" s="15"/>
      <c r="G1588" s="17"/>
      <c r="H1588" s="15"/>
      <c r="I1588" s="13"/>
      <c r="J1588" s="15"/>
    </row>
    <row r="1589" spans="1:10" x14ac:dyDescent="0.3">
      <c r="A1589" s="15"/>
      <c r="B1589" s="15"/>
      <c r="C1589" s="17"/>
      <c r="D1589" s="15"/>
      <c r="E1589" s="15"/>
      <c r="F1589" s="15"/>
      <c r="G1589" s="17"/>
      <c r="H1589" s="15"/>
      <c r="I1589" s="13"/>
      <c r="J1589" s="15"/>
    </row>
    <row r="1590" spans="1:10" x14ac:dyDescent="0.3">
      <c r="A1590" s="15"/>
      <c r="B1590" s="15"/>
      <c r="C1590" s="17"/>
      <c r="D1590" s="15"/>
      <c r="E1590" s="15"/>
      <c r="F1590" s="15"/>
      <c r="G1590" s="17"/>
      <c r="H1590" s="15"/>
      <c r="I1590" s="13"/>
      <c r="J1590" s="15"/>
    </row>
    <row r="1591" spans="1:10" x14ac:dyDescent="0.3">
      <c r="A1591" s="15"/>
      <c r="B1591" s="15"/>
      <c r="C1591" s="17"/>
      <c r="D1591" s="15"/>
      <c r="E1591" s="15"/>
      <c r="F1591" s="15"/>
      <c r="G1591" s="17"/>
      <c r="H1591" s="15"/>
      <c r="I1591" s="13"/>
      <c r="J1591" s="15"/>
    </row>
    <row r="1592" spans="1:10" x14ac:dyDescent="0.3">
      <c r="A1592" s="15"/>
      <c r="B1592" s="15"/>
      <c r="C1592" s="17"/>
      <c r="D1592" s="15"/>
      <c r="E1592" s="15"/>
      <c r="F1592" s="15"/>
      <c r="G1592" s="17"/>
      <c r="H1592" s="15"/>
      <c r="I1592" s="13"/>
      <c r="J1592" s="15"/>
    </row>
    <row r="1593" spans="1:10" x14ac:dyDescent="0.3">
      <c r="A1593" s="15"/>
      <c r="B1593" s="15"/>
      <c r="C1593" s="17"/>
      <c r="D1593" s="15"/>
      <c r="E1593" s="15"/>
      <c r="F1593" s="15"/>
      <c r="G1593" s="17"/>
      <c r="H1593" s="15"/>
      <c r="I1593" s="13"/>
      <c r="J1593" s="15"/>
    </row>
    <row r="1594" spans="1:10" x14ac:dyDescent="0.3">
      <c r="A1594" s="15"/>
      <c r="B1594" s="15"/>
      <c r="C1594" s="17"/>
      <c r="D1594" s="15"/>
      <c r="E1594" s="15"/>
      <c r="F1594" s="15"/>
      <c r="G1594" s="17"/>
      <c r="H1594" s="15"/>
      <c r="I1594" s="13"/>
      <c r="J1594" s="15"/>
    </row>
    <row r="1595" spans="1:10" x14ac:dyDescent="0.3">
      <c r="A1595" s="15"/>
      <c r="B1595" s="15"/>
      <c r="C1595" s="17"/>
      <c r="D1595" s="15"/>
      <c r="E1595" s="15"/>
      <c r="F1595" s="15"/>
      <c r="G1595" s="17"/>
      <c r="H1595" s="15"/>
      <c r="I1595" s="13"/>
      <c r="J1595" s="15"/>
    </row>
    <row r="1596" spans="1:10" x14ac:dyDescent="0.3">
      <c r="A1596" s="15"/>
      <c r="B1596" s="15"/>
      <c r="C1596" s="17"/>
      <c r="D1596" s="15"/>
      <c r="E1596" s="15"/>
      <c r="F1596" s="15"/>
      <c r="G1596" s="17"/>
      <c r="H1596" s="15"/>
      <c r="I1596" s="13"/>
      <c r="J1596" s="15"/>
    </row>
    <row r="1597" spans="1:10" x14ac:dyDescent="0.3">
      <c r="A1597" s="15"/>
      <c r="B1597" s="15"/>
      <c r="C1597" s="17"/>
      <c r="D1597" s="15"/>
      <c r="E1597" s="15"/>
      <c r="F1597" s="15"/>
      <c r="G1597" s="17"/>
      <c r="H1597" s="15"/>
      <c r="I1597" s="13"/>
      <c r="J1597" s="15"/>
    </row>
    <row r="1598" spans="1:10" x14ac:dyDescent="0.3">
      <c r="A1598" s="15"/>
      <c r="B1598" s="15"/>
      <c r="C1598" s="17"/>
      <c r="D1598" s="15"/>
      <c r="E1598" s="15"/>
      <c r="F1598" s="15"/>
      <c r="G1598" s="17"/>
      <c r="H1598" s="15"/>
      <c r="I1598" s="13"/>
      <c r="J1598" s="15"/>
    </row>
    <row r="1599" spans="1:10" x14ac:dyDescent="0.3">
      <c r="A1599" s="15"/>
      <c r="B1599" s="15"/>
      <c r="C1599" s="17"/>
      <c r="D1599" s="15"/>
      <c r="E1599" s="15"/>
      <c r="F1599" s="15"/>
      <c r="G1599" s="17"/>
      <c r="H1599" s="15"/>
      <c r="I1599" s="13"/>
      <c r="J1599" s="15"/>
    </row>
    <row r="1600" spans="1:10" x14ac:dyDescent="0.3">
      <c r="A1600" s="15"/>
      <c r="B1600" s="15"/>
      <c r="C1600" s="17"/>
      <c r="D1600" s="15"/>
      <c r="E1600" s="15"/>
      <c r="F1600" s="15"/>
      <c r="G1600" s="17"/>
      <c r="H1600" s="15"/>
      <c r="I1600" s="13"/>
      <c r="J1600" s="15"/>
    </row>
    <row r="1601" spans="1:10" x14ac:dyDescent="0.3">
      <c r="A1601" s="15"/>
      <c r="B1601" s="15"/>
      <c r="C1601" s="17"/>
      <c r="D1601" s="15"/>
      <c r="E1601" s="15"/>
      <c r="F1601" s="15"/>
      <c r="G1601" s="17"/>
      <c r="H1601" s="15"/>
      <c r="I1601" s="13"/>
      <c r="J1601" s="15"/>
    </row>
    <row r="1602" spans="1:10" x14ac:dyDescent="0.3">
      <c r="A1602" s="15"/>
      <c r="B1602" s="15"/>
      <c r="C1602" s="17"/>
      <c r="D1602" s="15"/>
      <c r="E1602" s="15"/>
      <c r="F1602" s="15"/>
      <c r="G1602" s="17"/>
      <c r="H1602" s="15"/>
      <c r="I1602" s="13"/>
      <c r="J1602" s="15"/>
    </row>
    <row r="1603" spans="1:10" x14ac:dyDescent="0.3">
      <c r="A1603" s="15"/>
      <c r="B1603" s="15"/>
      <c r="C1603" s="17"/>
      <c r="D1603" s="15"/>
      <c r="E1603" s="15"/>
      <c r="F1603" s="15"/>
      <c r="G1603" s="17"/>
      <c r="H1603" s="15"/>
      <c r="I1603" s="13"/>
      <c r="J1603" s="15"/>
    </row>
    <row r="1604" spans="1:10" x14ac:dyDescent="0.3">
      <c r="A1604" s="15"/>
      <c r="B1604" s="15"/>
      <c r="C1604" s="17"/>
      <c r="D1604" s="15"/>
      <c r="E1604" s="15"/>
      <c r="F1604" s="15"/>
      <c r="G1604" s="17"/>
      <c r="H1604" s="15"/>
      <c r="I1604" s="13"/>
      <c r="J1604" s="15"/>
    </row>
    <row r="1605" spans="1:10" x14ac:dyDescent="0.3">
      <c r="A1605" s="15"/>
      <c r="B1605" s="15"/>
      <c r="C1605" s="17"/>
      <c r="D1605" s="15"/>
      <c r="E1605" s="15"/>
      <c r="F1605" s="15"/>
      <c r="G1605" s="17"/>
      <c r="H1605" s="15"/>
      <c r="I1605" s="13"/>
      <c r="J1605" s="15"/>
    </row>
    <row r="1606" spans="1:10" x14ac:dyDescent="0.3">
      <c r="A1606" s="15"/>
      <c r="B1606" s="15"/>
      <c r="C1606" s="17"/>
      <c r="D1606" s="15"/>
      <c r="E1606" s="15"/>
      <c r="F1606" s="15"/>
      <c r="G1606" s="17"/>
      <c r="H1606" s="15"/>
      <c r="I1606" s="13"/>
      <c r="J1606" s="15"/>
    </row>
    <row r="1607" spans="1:10" x14ac:dyDescent="0.3">
      <c r="A1607" s="15"/>
      <c r="B1607" s="15"/>
      <c r="C1607" s="17"/>
      <c r="D1607" s="15"/>
      <c r="E1607" s="15"/>
      <c r="F1607" s="15"/>
      <c r="G1607" s="17"/>
      <c r="H1607" s="15"/>
      <c r="I1607" s="13"/>
      <c r="J1607" s="15"/>
    </row>
    <row r="1608" spans="1:10" x14ac:dyDescent="0.3">
      <c r="A1608" s="15"/>
      <c r="B1608" s="15"/>
      <c r="C1608" s="17"/>
      <c r="D1608" s="15"/>
      <c r="E1608" s="15"/>
      <c r="F1608" s="15"/>
      <c r="G1608" s="17"/>
      <c r="H1608" s="15"/>
      <c r="I1608" s="13"/>
      <c r="J1608" s="15"/>
    </row>
    <row r="1609" spans="1:10" x14ac:dyDescent="0.3">
      <c r="A1609" s="15"/>
      <c r="B1609" s="15"/>
      <c r="C1609" s="17"/>
      <c r="D1609" s="15"/>
      <c r="E1609" s="15"/>
      <c r="F1609" s="15"/>
      <c r="G1609" s="17"/>
      <c r="H1609" s="15"/>
      <c r="I1609" s="13"/>
      <c r="J1609" s="15"/>
    </row>
    <row r="1610" spans="1:10" x14ac:dyDescent="0.3">
      <c r="A1610" s="15"/>
      <c r="B1610" s="15"/>
      <c r="C1610" s="17"/>
      <c r="D1610" s="15"/>
      <c r="E1610" s="15"/>
      <c r="F1610" s="15"/>
      <c r="G1610" s="17"/>
      <c r="H1610" s="15"/>
      <c r="I1610" s="13"/>
      <c r="J1610" s="15"/>
    </row>
    <row r="1611" spans="1:10" x14ac:dyDescent="0.3">
      <c r="A1611" s="15"/>
      <c r="B1611" s="15"/>
      <c r="C1611" s="17"/>
      <c r="D1611" s="15"/>
      <c r="E1611" s="15"/>
      <c r="F1611" s="15"/>
      <c r="G1611" s="17"/>
      <c r="H1611" s="15"/>
      <c r="I1611" s="13"/>
      <c r="J1611" s="15"/>
    </row>
    <row r="1612" spans="1:10" x14ac:dyDescent="0.3">
      <c r="A1612" s="15"/>
      <c r="B1612" s="15"/>
      <c r="C1612" s="17"/>
      <c r="D1612" s="15"/>
      <c r="E1612" s="15"/>
      <c r="F1612" s="15"/>
      <c r="G1612" s="17"/>
      <c r="H1612" s="15"/>
      <c r="I1612" s="13"/>
      <c r="J1612" s="15"/>
    </row>
    <row r="1613" spans="1:10" x14ac:dyDescent="0.3">
      <c r="A1613" s="15"/>
      <c r="B1613" s="15"/>
      <c r="C1613" s="17"/>
      <c r="D1613" s="15"/>
      <c r="E1613" s="15"/>
      <c r="F1613" s="15"/>
      <c r="G1613" s="17"/>
      <c r="H1613" s="15"/>
      <c r="I1613" s="13"/>
      <c r="J1613" s="15"/>
    </row>
    <row r="1614" spans="1:10" x14ac:dyDescent="0.3">
      <c r="A1614" s="15"/>
      <c r="B1614" s="15"/>
      <c r="C1614" s="17"/>
      <c r="D1614" s="15"/>
      <c r="E1614" s="15"/>
      <c r="F1614" s="15"/>
      <c r="G1614" s="17"/>
      <c r="H1614" s="15"/>
      <c r="I1614" s="13"/>
      <c r="J1614" s="15"/>
    </row>
    <row r="1615" spans="1:10" x14ac:dyDescent="0.3">
      <c r="A1615" s="15"/>
      <c r="B1615" s="15"/>
      <c r="C1615" s="17"/>
      <c r="D1615" s="15"/>
      <c r="E1615" s="15"/>
      <c r="F1615" s="15"/>
      <c r="G1615" s="17"/>
      <c r="H1615" s="15"/>
      <c r="I1615" s="13"/>
      <c r="J1615" s="15"/>
    </row>
    <row r="1616" spans="1:10" x14ac:dyDescent="0.3">
      <c r="A1616" s="15"/>
      <c r="B1616" s="15"/>
      <c r="C1616" s="17"/>
      <c r="D1616" s="15"/>
      <c r="E1616" s="15"/>
      <c r="F1616" s="15"/>
      <c r="G1616" s="17"/>
      <c r="H1616" s="15"/>
      <c r="I1616" s="13"/>
      <c r="J1616" s="15"/>
    </row>
    <row r="1617" spans="1:10" x14ac:dyDescent="0.3">
      <c r="A1617" s="15"/>
      <c r="B1617" s="15"/>
      <c r="C1617" s="17"/>
      <c r="D1617" s="15"/>
      <c r="E1617" s="15"/>
      <c r="F1617" s="15"/>
      <c r="G1617" s="17"/>
      <c r="H1617" s="15"/>
      <c r="I1617" s="13"/>
      <c r="J1617" s="15"/>
    </row>
    <row r="1618" spans="1:10" x14ac:dyDescent="0.3">
      <c r="A1618" s="15"/>
      <c r="B1618" s="15"/>
      <c r="C1618" s="17"/>
      <c r="D1618" s="15"/>
      <c r="E1618" s="15"/>
      <c r="F1618" s="15"/>
      <c r="G1618" s="17"/>
      <c r="H1618" s="15"/>
      <c r="I1618" s="13"/>
      <c r="J1618" s="15"/>
    </row>
    <row r="1619" spans="1:10" x14ac:dyDescent="0.3">
      <c r="A1619" s="15"/>
      <c r="B1619" s="15"/>
      <c r="C1619" s="17"/>
      <c r="D1619" s="15"/>
      <c r="E1619" s="15"/>
      <c r="F1619" s="15"/>
      <c r="G1619" s="17"/>
      <c r="H1619" s="15"/>
      <c r="I1619" s="13"/>
      <c r="J1619" s="15"/>
    </row>
    <row r="1620" spans="1:10" x14ac:dyDescent="0.3">
      <c r="A1620" s="15"/>
      <c r="B1620" s="15"/>
      <c r="C1620" s="17"/>
      <c r="D1620" s="15"/>
      <c r="E1620" s="15"/>
      <c r="F1620" s="15"/>
      <c r="G1620" s="17"/>
      <c r="H1620" s="15"/>
      <c r="I1620" s="13"/>
      <c r="J1620" s="15"/>
    </row>
    <row r="1621" spans="1:10" x14ac:dyDescent="0.3">
      <c r="A1621" s="15"/>
      <c r="B1621" s="15"/>
      <c r="C1621" s="17"/>
      <c r="D1621" s="15"/>
      <c r="E1621" s="15"/>
      <c r="F1621" s="15"/>
      <c r="G1621" s="17"/>
      <c r="H1621" s="15"/>
      <c r="I1621" s="13"/>
      <c r="J1621" s="15"/>
    </row>
    <row r="1622" spans="1:10" x14ac:dyDescent="0.3">
      <c r="A1622" s="15"/>
      <c r="B1622" s="15"/>
      <c r="C1622" s="17"/>
      <c r="D1622" s="15"/>
      <c r="E1622" s="15"/>
      <c r="F1622" s="15"/>
      <c r="G1622" s="17"/>
      <c r="H1622" s="15"/>
      <c r="I1622" s="13"/>
      <c r="J1622" s="15"/>
    </row>
    <row r="1623" spans="1:10" x14ac:dyDescent="0.3">
      <c r="A1623" s="15"/>
      <c r="B1623" s="15"/>
      <c r="C1623" s="17"/>
      <c r="D1623" s="15"/>
      <c r="E1623" s="15"/>
      <c r="F1623" s="15"/>
      <c r="G1623" s="17"/>
      <c r="H1623" s="15"/>
      <c r="I1623" s="13"/>
      <c r="J1623" s="15"/>
    </row>
    <row r="1624" spans="1:10" x14ac:dyDescent="0.3">
      <c r="A1624" s="15"/>
      <c r="B1624" s="15"/>
      <c r="C1624" s="17"/>
      <c r="D1624" s="15"/>
      <c r="E1624" s="15"/>
      <c r="F1624" s="15"/>
      <c r="G1624" s="17"/>
      <c r="H1624" s="15"/>
      <c r="I1624" s="13"/>
      <c r="J1624" s="15"/>
    </row>
    <row r="1625" spans="1:10" x14ac:dyDescent="0.3">
      <c r="A1625" s="15"/>
      <c r="B1625" s="15"/>
      <c r="C1625" s="17"/>
      <c r="D1625" s="15"/>
      <c r="E1625" s="15"/>
      <c r="F1625" s="15"/>
      <c r="G1625" s="17"/>
      <c r="H1625" s="15"/>
      <c r="I1625" s="13"/>
      <c r="J1625" s="15"/>
    </row>
    <row r="1626" spans="1:10" x14ac:dyDescent="0.3">
      <c r="A1626" s="15"/>
      <c r="B1626" s="15"/>
      <c r="C1626" s="17"/>
      <c r="D1626" s="15"/>
      <c r="E1626" s="15"/>
      <c r="F1626" s="15"/>
      <c r="G1626" s="17"/>
      <c r="H1626" s="15"/>
      <c r="I1626" s="13"/>
      <c r="J1626" s="15"/>
    </row>
    <row r="1627" spans="1:10" x14ac:dyDescent="0.3">
      <c r="A1627" s="15"/>
      <c r="B1627" s="15"/>
      <c r="C1627" s="17"/>
      <c r="D1627" s="15"/>
      <c r="E1627" s="15"/>
      <c r="F1627" s="15"/>
      <c r="G1627" s="17"/>
      <c r="H1627" s="15"/>
      <c r="I1627" s="13"/>
      <c r="J1627" s="15"/>
    </row>
    <row r="1628" spans="1:10" x14ac:dyDescent="0.3">
      <c r="A1628" s="15"/>
      <c r="B1628" s="15"/>
      <c r="C1628" s="17"/>
      <c r="D1628" s="15"/>
      <c r="E1628" s="15"/>
      <c r="F1628" s="15"/>
      <c r="G1628" s="17"/>
      <c r="H1628" s="15"/>
      <c r="I1628" s="13"/>
      <c r="J1628" s="15"/>
    </row>
    <row r="1629" spans="1:10" x14ac:dyDescent="0.3">
      <c r="A1629" s="15"/>
      <c r="B1629" s="15"/>
      <c r="C1629" s="17"/>
      <c r="D1629" s="15"/>
      <c r="E1629" s="15"/>
      <c r="F1629" s="15"/>
      <c r="G1629" s="17"/>
      <c r="H1629" s="15"/>
      <c r="I1629" s="13"/>
      <c r="J1629" s="15"/>
    </row>
    <row r="1630" spans="1:10" x14ac:dyDescent="0.3">
      <c r="A1630" s="15"/>
      <c r="B1630" s="15"/>
      <c r="C1630" s="17"/>
      <c r="D1630" s="15"/>
      <c r="E1630" s="15"/>
      <c r="F1630" s="15"/>
      <c r="G1630" s="17"/>
      <c r="H1630" s="15"/>
      <c r="I1630" s="13"/>
      <c r="J1630" s="15"/>
    </row>
    <row r="1631" spans="1:10" x14ac:dyDescent="0.3">
      <c r="A1631" s="15"/>
      <c r="B1631" s="15"/>
      <c r="C1631" s="17"/>
      <c r="D1631" s="15"/>
      <c r="E1631" s="15"/>
      <c r="F1631" s="15"/>
      <c r="G1631" s="17"/>
      <c r="H1631" s="15"/>
      <c r="I1631" s="13"/>
      <c r="J1631" s="15"/>
    </row>
    <row r="1632" spans="1:10" x14ac:dyDescent="0.3">
      <c r="A1632" s="15"/>
      <c r="B1632" s="15"/>
      <c r="C1632" s="17"/>
      <c r="D1632" s="15"/>
      <c r="E1632" s="15"/>
      <c r="F1632" s="15"/>
      <c r="G1632" s="17"/>
      <c r="H1632" s="15"/>
      <c r="I1632" s="13"/>
      <c r="J1632" s="15"/>
    </row>
    <row r="1633" spans="1:10" x14ac:dyDescent="0.3">
      <c r="A1633" s="15"/>
      <c r="B1633" s="15"/>
      <c r="C1633" s="17"/>
      <c r="D1633" s="15"/>
      <c r="E1633" s="15"/>
      <c r="F1633" s="15"/>
      <c r="G1633" s="17"/>
      <c r="H1633" s="15"/>
      <c r="I1633" s="13"/>
      <c r="J1633" s="15"/>
    </row>
    <row r="1634" spans="1:10" x14ac:dyDescent="0.3">
      <c r="A1634" s="15"/>
      <c r="B1634" s="15"/>
      <c r="C1634" s="17"/>
      <c r="D1634" s="15"/>
      <c r="E1634" s="15"/>
      <c r="F1634" s="15"/>
      <c r="G1634" s="17"/>
      <c r="H1634" s="15"/>
      <c r="I1634" s="13"/>
      <c r="J1634" s="15"/>
    </row>
    <row r="1635" spans="1:10" x14ac:dyDescent="0.3">
      <c r="A1635" s="15"/>
      <c r="B1635" s="15"/>
      <c r="C1635" s="17"/>
      <c r="D1635" s="15"/>
      <c r="E1635" s="15"/>
      <c r="F1635" s="15"/>
      <c r="G1635" s="17"/>
      <c r="H1635" s="15"/>
      <c r="I1635" s="13"/>
      <c r="J1635" s="15"/>
    </row>
    <row r="1636" spans="1:10" x14ac:dyDescent="0.3">
      <c r="A1636" s="15"/>
      <c r="B1636" s="15"/>
      <c r="C1636" s="17"/>
      <c r="D1636" s="15"/>
      <c r="E1636" s="15"/>
      <c r="F1636" s="15"/>
      <c r="G1636" s="17"/>
      <c r="H1636" s="15"/>
      <c r="I1636" s="13"/>
      <c r="J1636" s="15"/>
    </row>
    <row r="1637" spans="1:10" x14ac:dyDescent="0.3">
      <c r="A1637" s="15"/>
      <c r="B1637" s="15"/>
      <c r="C1637" s="17"/>
      <c r="D1637" s="15"/>
      <c r="E1637" s="15"/>
      <c r="F1637" s="15"/>
      <c r="G1637" s="17"/>
      <c r="H1637" s="15"/>
      <c r="I1637" s="13"/>
      <c r="J1637" s="15"/>
    </row>
    <row r="1638" spans="1:10" x14ac:dyDescent="0.3">
      <c r="A1638" s="15"/>
      <c r="B1638" s="15"/>
      <c r="C1638" s="17"/>
      <c r="D1638" s="15"/>
      <c r="E1638" s="15"/>
      <c r="F1638" s="15"/>
      <c r="G1638" s="17"/>
      <c r="H1638" s="15"/>
      <c r="I1638" s="13"/>
      <c r="J1638" s="15"/>
    </row>
    <row r="1639" spans="1:10" x14ac:dyDescent="0.3">
      <c r="A1639" s="15"/>
      <c r="B1639" s="15"/>
      <c r="C1639" s="17"/>
      <c r="D1639" s="15"/>
      <c r="E1639" s="15"/>
      <c r="F1639" s="15"/>
      <c r="G1639" s="17"/>
      <c r="H1639" s="15"/>
      <c r="I1639" s="13"/>
      <c r="J1639" s="15"/>
    </row>
    <row r="1640" spans="1:10" x14ac:dyDescent="0.3">
      <c r="A1640" s="15"/>
      <c r="B1640" s="15"/>
      <c r="C1640" s="17"/>
      <c r="D1640" s="15"/>
      <c r="E1640" s="15"/>
      <c r="F1640" s="15"/>
      <c r="G1640" s="17"/>
      <c r="H1640" s="15"/>
      <c r="I1640" s="13"/>
      <c r="J1640" s="15"/>
    </row>
    <row r="1641" spans="1:10" x14ac:dyDescent="0.3">
      <c r="A1641" s="15"/>
      <c r="B1641" s="15"/>
      <c r="C1641" s="17"/>
      <c r="D1641" s="15"/>
      <c r="E1641" s="15"/>
      <c r="F1641" s="15"/>
      <c r="G1641" s="17"/>
      <c r="H1641" s="15"/>
      <c r="I1641" s="13"/>
      <c r="J1641" s="15"/>
    </row>
    <row r="1642" spans="1:10" x14ac:dyDescent="0.3">
      <c r="A1642" s="15"/>
      <c r="B1642" s="15"/>
      <c r="C1642" s="17"/>
      <c r="D1642" s="15"/>
      <c r="E1642" s="15"/>
      <c r="F1642" s="15"/>
      <c r="G1642" s="17"/>
      <c r="H1642" s="15"/>
      <c r="I1642" s="13"/>
      <c r="J1642" s="15"/>
    </row>
    <row r="1643" spans="1:10" x14ac:dyDescent="0.3">
      <c r="A1643" s="15"/>
      <c r="B1643" s="15"/>
      <c r="C1643" s="17"/>
      <c r="D1643" s="15"/>
      <c r="E1643" s="15"/>
      <c r="F1643" s="15"/>
      <c r="G1643" s="17"/>
      <c r="H1643" s="15"/>
      <c r="I1643" s="13"/>
      <c r="J1643" s="15"/>
    </row>
    <row r="1644" spans="1:10" x14ac:dyDescent="0.3">
      <c r="A1644" s="15"/>
      <c r="B1644" s="15"/>
      <c r="C1644" s="17"/>
      <c r="D1644" s="15"/>
      <c r="E1644" s="15"/>
      <c r="F1644" s="15"/>
      <c r="G1644" s="17"/>
      <c r="H1644" s="15"/>
      <c r="I1644" s="13"/>
      <c r="J1644" s="15"/>
    </row>
    <row r="1645" spans="1:10" x14ac:dyDescent="0.3">
      <c r="A1645" s="15"/>
      <c r="B1645" s="15"/>
      <c r="C1645" s="17"/>
      <c r="D1645" s="15"/>
      <c r="E1645" s="15"/>
      <c r="F1645" s="15"/>
      <c r="G1645" s="17"/>
      <c r="H1645" s="15"/>
      <c r="I1645" s="13"/>
      <c r="J1645" s="15"/>
    </row>
    <row r="1646" spans="1:10" x14ac:dyDescent="0.3">
      <c r="A1646" s="15"/>
      <c r="B1646" s="15"/>
      <c r="C1646" s="17"/>
      <c r="D1646" s="15"/>
      <c r="E1646" s="15"/>
      <c r="F1646" s="15"/>
      <c r="G1646" s="17"/>
      <c r="H1646" s="15"/>
      <c r="I1646" s="13"/>
      <c r="J1646" s="15"/>
    </row>
    <row r="1647" spans="1:10" x14ac:dyDescent="0.3">
      <c r="A1647" s="15"/>
      <c r="B1647" s="15"/>
      <c r="C1647" s="17"/>
      <c r="D1647" s="15"/>
      <c r="E1647" s="15"/>
      <c r="F1647" s="15"/>
      <c r="G1647" s="17"/>
      <c r="H1647" s="15"/>
      <c r="I1647" s="13"/>
      <c r="J1647" s="15"/>
    </row>
    <row r="1648" spans="1:10" x14ac:dyDescent="0.3">
      <c r="A1648" s="15"/>
      <c r="B1648" s="15"/>
      <c r="C1648" s="17"/>
      <c r="D1648" s="15"/>
      <c r="E1648" s="15"/>
      <c r="F1648" s="15"/>
      <c r="G1648" s="17"/>
      <c r="H1648" s="15"/>
      <c r="I1648" s="13"/>
      <c r="J1648" s="15"/>
    </row>
    <row r="1649" spans="1:10" x14ac:dyDescent="0.3">
      <c r="A1649" s="15"/>
      <c r="B1649" s="15"/>
      <c r="C1649" s="17"/>
      <c r="D1649" s="15"/>
      <c r="E1649" s="15"/>
      <c r="F1649" s="15"/>
      <c r="G1649" s="17"/>
      <c r="H1649" s="15"/>
      <c r="I1649" s="13"/>
      <c r="J1649" s="15"/>
    </row>
    <row r="1650" spans="1:10" x14ac:dyDescent="0.3">
      <c r="A1650" s="15"/>
      <c r="B1650" s="15"/>
      <c r="C1650" s="17"/>
      <c r="D1650" s="15"/>
      <c r="E1650" s="15"/>
      <c r="F1650" s="15"/>
      <c r="G1650" s="17"/>
      <c r="H1650" s="15"/>
      <c r="I1650" s="13"/>
      <c r="J1650" s="15"/>
    </row>
    <row r="1651" spans="1:10" x14ac:dyDescent="0.3">
      <c r="A1651" s="15"/>
      <c r="B1651" s="15"/>
      <c r="C1651" s="17"/>
      <c r="D1651" s="15"/>
      <c r="E1651" s="15"/>
      <c r="F1651" s="15"/>
      <c r="G1651" s="17"/>
      <c r="H1651" s="15"/>
      <c r="I1651" s="13"/>
      <c r="J1651" s="15"/>
    </row>
    <row r="1652" spans="1:10" x14ac:dyDescent="0.3">
      <c r="A1652" s="15"/>
      <c r="B1652" s="15"/>
      <c r="C1652" s="17"/>
      <c r="D1652" s="15"/>
      <c r="E1652" s="15"/>
      <c r="F1652" s="15"/>
      <c r="G1652" s="17"/>
      <c r="H1652" s="15"/>
      <c r="I1652" s="13"/>
      <c r="J1652" s="15"/>
    </row>
    <row r="1653" spans="1:10" x14ac:dyDescent="0.3">
      <c r="A1653" s="15"/>
      <c r="B1653" s="15"/>
      <c r="C1653" s="17"/>
      <c r="D1653" s="15"/>
      <c r="E1653" s="15"/>
      <c r="F1653" s="15"/>
      <c r="G1653" s="17"/>
      <c r="H1653" s="15"/>
      <c r="I1653" s="13"/>
      <c r="J1653" s="15"/>
    </row>
    <row r="1654" spans="1:10" x14ac:dyDescent="0.3">
      <c r="A1654" s="15"/>
      <c r="B1654" s="15"/>
      <c r="C1654" s="17"/>
      <c r="D1654" s="15"/>
      <c r="E1654" s="15"/>
      <c r="F1654" s="15"/>
      <c r="G1654" s="17"/>
      <c r="H1654" s="15"/>
      <c r="I1654" s="13"/>
      <c r="J1654" s="15"/>
    </row>
    <row r="1655" spans="1:10" x14ac:dyDescent="0.3">
      <c r="A1655" s="15"/>
      <c r="B1655" s="15"/>
      <c r="C1655" s="17"/>
      <c r="D1655" s="15"/>
      <c r="E1655" s="15"/>
      <c r="F1655" s="15"/>
      <c r="G1655" s="17"/>
      <c r="H1655" s="15"/>
      <c r="I1655" s="13"/>
      <c r="J1655" s="15"/>
    </row>
    <row r="1656" spans="1:10" x14ac:dyDescent="0.3">
      <c r="A1656" s="15"/>
      <c r="B1656" s="15"/>
      <c r="C1656" s="17"/>
      <c r="D1656" s="15"/>
      <c r="E1656" s="15"/>
      <c r="F1656" s="15"/>
      <c r="G1656" s="17"/>
      <c r="H1656" s="15"/>
      <c r="I1656" s="13"/>
      <c r="J1656" s="15"/>
    </row>
    <row r="1657" spans="1:10" x14ac:dyDescent="0.3">
      <c r="A1657" s="15"/>
      <c r="B1657" s="15"/>
      <c r="C1657" s="17"/>
      <c r="D1657" s="15"/>
      <c r="E1657" s="15"/>
      <c r="F1657" s="15"/>
      <c r="G1657" s="17"/>
      <c r="H1657" s="15"/>
      <c r="I1657" s="13"/>
      <c r="J1657" s="15"/>
    </row>
    <row r="1658" spans="1:10" x14ac:dyDescent="0.3">
      <c r="A1658" s="15"/>
      <c r="B1658" s="15"/>
      <c r="C1658" s="17"/>
      <c r="D1658" s="15"/>
      <c r="E1658" s="15"/>
      <c r="F1658" s="15"/>
      <c r="G1658" s="17"/>
      <c r="H1658" s="15"/>
      <c r="I1658" s="13"/>
      <c r="J1658" s="15"/>
    </row>
    <row r="1659" spans="1:10" x14ac:dyDescent="0.3">
      <c r="A1659" s="15"/>
      <c r="B1659" s="15"/>
      <c r="C1659" s="17"/>
      <c r="D1659" s="15"/>
      <c r="E1659" s="15"/>
      <c r="F1659" s="15"/>
      <c r="G1659" s="17"/>
      <c r="H1659" s="15"/>
      <c r="I1659" s="13"/>
      <c r="J1659" s="15"/>
    </row>
    <row r="1660" spans="1:10" x14ac:dyDescent="0.3">
      <c r="A1660" s="15"/>
      <c r="B1660" s="15"/>
      <c r="C1660" s="17"/>
      <c r="D1660" s="15"/>
      <c r="E1660" s="15"/>
      <c r="F1660" s="15"/>
      <c r="G1660" s="17"/>
      <c r="H1660" s="15"/>
      <c r="I1660" s="13"/>
      <c r="J1660" s="15"/>
    </row>
    <row r="1661" spans="1:10" x14ac:dyDescent="0.3">
      <c r="A1661" s="15"/>
      <c r="B1661" s="15"/>
      <c r="C1661" s="17"/>
      <c r="D1661" s="15"/>
      <c r="E1661" s="15"/>
      <c r="F1661" s="15"/>
      <c r="G1661" s="17"/>
      <c r="H1661" s="15"/>
      <c r="I1661" s="13"/>
      <c r="J1661" s="15"/>
    </row>
    <row r="1662" spans="1:10" x14ac:dyDescent="0.3">
      <c r="A1662" s="15"/>
      <c r="B1662" s="15"/>
      <c r="C1662" s="17"/>
      <c r="D1662" s="15"/>
      <c r="E1662" s="15"/>
      <c r="F1662" s="15"/>
      <c r="G1662" s="17"/>
      <c r="H1662" s="15"/>
      <c r="I1662" s="13"/>
      <c r="J1662" s="15"/>
    </row>
    <row r="1663" spans="1:10" x14ac:dyDescent="0.3">
      <c r="A1663" s="15"/>
      <c r="B1663" s="15"/>
      <c r="C1663" s="17"/>
      <c r="D1663" s="15"/>
      <c r="E1663" s="15"/>
      <c r="F1663" s="15"/>
      <c r="G1663" s="17"/>
      <c r="H1663" s="15"/>
      <c r="I1663" s="13"/>
      <c r="J1663" s="15"/>
    </row>
    <row r="1664" spans="1:10" x14ac:dyDescent="0.3">
      <c r="A1664" s="15"/>
      <c r="B1664" s="15"/>
      <c r="C1664" s="17"/>
      <c r="D1664" s="15"/>
      <c r="E1664" s="15"/>
      <c r="F1664" s="15"/>
      <c r="G1664" s="17"/>
      <c r="H1664" s="15"/>
      <c r="I1664" s="13"/>
      <c r="J1664" s="15"/>
    </row>
    <row r="1665" spans="1:10" x14ac:dyDescent="0.3">
      <c r="A1665" s="15"/>
      <c r="B1665" s="15"/>
      <c r="C1665" s="17"/>
      <c r="D1665" s="15"/>
      <c r="E1665" s="15"/>
      <c r="F1665" s="15"/>
      <c r="G1665" s="17"/>
      <c r="H1665" s="15"/>
      <c r="I1665" s="13"/>
      <c r="J1665" s="15"/>
    </row>
    <row r="1666" spans="1:10" x14ac:dyDescent="0.3">
      <c r="A1666" s="15"/>
      <c r="B1666" s="15"/>
      <c r="C1666" s="17"/>
      <c r="D1666" s="15"/>
      <c r="E1666" s="15"/>
      <c r="F1666" s="15"/>
      <c r="G1666" s="17"/>
      <c r="H1666" s="15"/>
      <c r="I1666" s="13"/>
      <c r="J1666" s="15"/>
    </row>
    <row r="1667" spans="1:10" x14ac:dyDescent="0.3">
      <c r="A1667" s="15"/>
      <c r="B1667" s="15"/>
      <c r="C1667" s="17"/>
      <c r="D1667" s="15"/>
      <c r="E1667" s="15"/>
      <c r="F1667" s="15"/>
      <c r="G1667" s="17"/>
      <c r="H1667" s="15"/>
      <c r="I1667" s="13"/>
      <c r="J1667" s="15"/>
    </row>
    <row r="1668" spans="1:10" x14ac:dyDescent="0.3">
      <c r="A1668" s="15"/>
      <c r="B1668" s="15"/>
      <c r="C1668" s="17"/>
      <c r="D1668" s="15"/>
      <c r="E1668" s="15"/>
      <c r="F1668" s="15"/>
      <c r="G1668" s="17"/>
      <c r="H1668" s="15"/>
      <c r="I1668" s="13"/>
      <c r="J1668" s="15"/>
    </row>
    <row r="1669" spans="1:10" x14ac:dyDescent="0.3">
      <c r="A1669" s="15"/>
      <c r="B1669" s="15"/>
      <c r="C1669" s="17"/>
      <c r="D1669" s="15"/>
      <c r="E1669" s="15"/>
      <c r="F1669" s="15"/>
      <c r="G1669" s="17"/>
      <c r="H1669" s="15"/>
      <c r="I1669" s="13"/>
      <c r="J1669" s="15"/>
    </row>
    <row r="1670" spans="1:10" x14ac:dyDescent="0.3">
      <c r="A1670" s="15"/>
      <c r="B1670" s="15"/>
      <c r="C1670" s="17"/>
      <c r="D1670" s="15"/>
      <c r="E1670" s="15"/>
      <c r="F1670" s="15"/>
      <c r="G1670" s="17"/>
      <c r="H1670" s="15"/>
      <c r="I1670" s="13"/>
      <c r="J1670" s="15"/>
    </row>
    <row r="1671" spans="1:10" x14ac:dyDescent="0.3">
      <c r="A1671" s="15"/>
      <c r="B1671" s="15"/>
      <c r="C1671" s="17"/>
      <c r="D1671" s="15"/>
      <c r="E1671" s="15"/>
      <c r="F1671" s="15"/>
      <c r="G1671" s="17"/>
      <c r="H1671" s="15"/>
      <c r="I1671" s="13"/>
      <c r="J1671" s="15"/>
    </row>
    <row r="1672" spans="1:10" x14ac:dyDescent="0.3">
      <c r="A1672" s="15"/>
      <c r="B1672" s="15"/>
      <c r="C1672" s="17"/>
      <c r="D1672" s="15"/>
      <c r="E1672" s="15"/>
      <c r="F1672" s="15"/>
      <c r="G1672" s="17"/>
      <c r="H1672" s="15"/>
      <c r="I1672" s="13"/>
      <c r="J1672" s="15"/>
    </row>
    <row r="1673" spans="1:10" x14ac:dyDescent="0.3">
      <c r="A1673" s="15"/>
      <c r="B1673" s="15"/>
      <c r="C1673" s="17"/>
      <c r="D1673" s="15"/>
      <c r="E1673" s="15"/>
      <c r="F1673" s="15"/>
      <c r="G1673" s="17"/>
      <c r="H1673" s="15"/>
      <c r="I1673" s="13"/>
      <c r="J1673" s="15"/>
    </row>
    <row r="1674" spans="1:10" x14ac:dyDescent="0.3">
      <c r="A1674" s="15"/>
      <c r="B1674" s="15"/>
      <c r="C1674" s="17"/>
      <c r="D1674" s="15"/>
      <c r="E1674" s="15"/>
      <c r="F1674" s="15"/>
      <c r="G1674" s="17"/>
      <c r="H1674" s="15"/>
      <c r="I1674" s="13"/>
      <c r="J1674" s="15"/>
    </row>
    <row r="1675" spans="1:10" x14ac:dyDescent="0.3">
      <c r="A1675" s="15"/>
      <c r="B1675" s="15"/>
      <c r="C1675" s="17"/>
      <c r="D1675" s="15"/>
      <c r="E1675" s="15"/>
      <c r="F1675" s="15"/>
      <c r="G1675" s="17"/>
      <c r="H1675" s="15"/>
      <c r="I1675" s="13"/>
      <c r="J1675" s="15"/>
    </row>
    <row r="1676" spans="1:10" x14ac:dyDescent="0.3">
      <c r="A1676" s="15"/>
      <c r="B1676" s="15"/>
      <c r="C1676" s="17"/>
      <c r="D1676" s="15"/>
      <c r="E1676" s="15"/>
      <c r="F1676" s="15"/>
      <c r="G1676" s="17"/>
      <c r="H1676" s="15"/>
      <c r="I1676" s="13"/>
      <c r="J1676" s="15"/>
    </row>
    <row r="1677" spans="1:10" x14ac:dyDescent="0.3">
      <c r="A1677" s="15"/>
      <c r="B1677" s="15"/>
      <c r="C1677" s="17"/>
      <c r="D1677" s="15"/>
      <c r="E1677" s="15"/>
      <c r="F1677" s="15"/>
      <c r="G1677" s="17"/>
      <c r="H1677" s="15"/>
      <c r="I1677" s="13"/>
      <c r="J1677" s="15"/>
    </row>
    <row r="1678" spans="1:10" x14ac:dyDescent="0.3">
      <c r="A1678" s="15"/>
      <c r="B1678" s="15"/>
      <c r="C1678" s="17"/>
      <c r="D1678" s="15"/>
      <c r="E1678" s="15"/>
      <c r="F1678" s="15"/>
      <c r="G1678" s="17"/>
      <c r="H1678" s="15"/>
      <c r="I1678" s="13"/>
      <c r="J1678" s="15"/>
    </row>
    <row r="1679" spans="1:10" x14ac:dyDescent="0.3">
      <c r="A1679" s="15"/>
      <c r="B1679" s="15"/>
      <c r="C1679" s="17"/>
      <c r="D1679" s="15"/>
      <c r="E1679" s="15"/>
      <c r="F1679" s="15"/>
      <c r="G1679" s="17"/>
      <c r="H1679" s="15"/>
      <c r="I1679" s="13"/>
      <c r="J1679" s="15"/>
    </row>
    <row r="1680" spans="1:10" x14ac:dyDescent="0.3">
      <c r="A1680" s="15"/>
      <c r="B1680" s="15"/>
      <c r="C1680" s="17"/>
      <c r="D1680" s="15"/>
      <c r="E1680" s="15"/>
      <c r="F1680" s="15"/>
      <c r="G1680" s="17"/>
      <c r="H1680" s="15"/>
      <c r="I1680" s="13"/>
      <c r="J1680" s="15"/>
    </row>
    <row r="1681" spans="1:10" x14ac:dyDescent="0.3">
      <c r="A1681" s="15"/>
      <c r="B1681" s="15"/>
      <c r="C1681" s="17"/>
      <c r="D1681" s="15"/>
      <c r="E1681" s="15"/>
      <c r="F1681" s="15"/>
      <c r="G1681" s="17"/>
      <c r="H1681" s="15"/>
      <c r="I1681" s="13"/>
      <c r="J1681" s="15"/>
    </row>
    <row r="1682" spans="1:10" x14ac:dyDescent="0.3">
      <c r="A1682" s="15"/>
      <c r="B1682" s="15"/>
      <c r="C1682" s="17"/>
      <c r="D1682" s="15"/>
      <c r="E1682" s="15"/>
      <c r="F1682" s="15"/>
      <c r="G1682" s="17"/>
      <c r="H1682" s="15"/>
      <c r="I1682" s="13"/>
      <c r="J1682" s="15"/>
    </row>
    <row r="1683" spans="1:10" x14ac:dyDescent="0.3">
      <c r="A1683" s="15"/>
      <c r="B1683" s="15"/>
      <c r="C1683" s="17"/>
      <c r="D1683" s="15"/>
      <c r="E1683" s="15"/>
      <c r="F1683" s="15"/>
      <c r="G1683" s="17"/>
      <c r="H1683" s="15"/>
      <c r="I1683" s="13"/>
      <c r="J1683" s="15"/>
    </row>
    <row r="1684" spans="1:10" x14ac:dyDescent="0.3">
      <c r="A1684" s="15"/>
      <c r="B1684" s="15"/>
      <c r="C1684" s="17"/>
      <c r="D1684" s="15"/>
      <c r="E1684" s="15"/>
      <c r="F1684" s="15"/>
      <c r="G1684" s="17"/>
      <c r="H1684" s="15"/>
      <c r="I1684" s="13"/>
      <c r="J1684" s="15"/>
    </row>
    <row r="1685" spans="1:10" x14ac:dyDescent="0.3">
      <c r="A1685" s="15"/>
      <c r="B1685" s="15"/>
      <c r="C1685" s="17"/>
      <c r="D1685" s="15"/>
      <c r="E1685" s="15"/>
      <c r="F1685" s="15"/>
      <c r="G1685" s="17"/>
      <c r="H1685" s="15"/>
      <c r="I1685" s="13"/>
      <c r="J1685" s="15"/>
    </row>
    <row r="1686" spans="1:10" x14ac:dyDescent="0.3">
      <c r="A1686" s="15"/>
      <c r="B1686" s="15"/>
      <c r="C1686" s="17"/>
      <c r="D1686" s="15"/>
      <c r="E1686" s="15"/>
      <c r="F1686" s="15"/>
      <c r="G1686" s="17"/>
      <c r="H1686" s="15"/>
      <c r="I1686" s="13"/>
      <c r="J1686" s="15"/>
    </row>
    <row r="1687" spans="1:10" x14ac:dyDescent="0.3">
      <c r="A1687" s="15"/>
      <c r="B1687" s="15"/>
      <c r="C1687" s="17"/>
      <c r="D1687" s="15"/>
      <c r="E1687" s="15"/>
      <c r="F1687" s="15"/>
      <c r="G1687" s="17"/>
      <c r="H1687" s="15"/>
      <c r="I1687" s="13"/>
      <c r="J1687" s="15"/>
    </row>
    <row r="1688" spans="1:10" x14ac:dyDescent="0.3">
      <c r="A1688" s="15"/>
      <c r="B1688" s="15"/>
      <c r="C1688" s="17"/>
      <c r="D1688" s="15"/>
      <c r="E1688" s="15"/>
      <c r="F1688" s="15"/>
      <c r="G1688" s="17"/>
      <c r="H1688" s="15"/>
      <c r="I1688" s="13"/>
      <c r="J1688" s="15"/>
    </row>
    <row r="1689" spans="1:10" x14ac:dyDescent="0.3">
      <c r="A1689" s="15"/>
      <c r="B1689" s="15"/>
      <c r="C1689" s="17"/>
      <c r="D1689" s="15"/>
      <c r="E1689" s="15"/>
      <c r="F1689" s="15"/>
      <c r="G1689" s="17"/>
      <c r="H1689" s="15"/>
      <c r="I1689" s="13"/>
      <c r="J1689" s="15"/>
    </row>
    <row r="1690" spans="1:10" x14ac:dyDescent="0.3">
      <c r="A1690" s="15"/>
      <c r="B1690" s="15"/>
      <c r="C1690" s="17"/>
      <c r="D1690" s="15"/>
      <c r="E1690" s="15"/>
      <c r="F1690" s="15"/>
      <c r="G1690" s="17"/>
      <c r="H1690" s="15"/>
      <c r="I1690" s="13"/>
      <c r="J1690" s="15"/>
    </row>
    <row r="1691" spans="1:10" x14ac:dyDescent="0.3">
      <c r="A1691" s="15"/>
      <c r="B1691" s="15"/>
      <c r="C1691" s="17"/>
      <c r="D1691" s="15"/>
      <c r="E1691" s="15"/>
      <c r="F1691" s="15"/>
      <c r="G1691" s="17"/>
      <c r="H1691" s="15"/>
      <c r="I1691" s="13"/>
      <c r="J1691" s="15"/>
    </row>
    <row r="1692" spans="1:10" x14ac:dyDescent="0.3">
      <c r="A1692" s="15"/>
      <c r="B1692" s="15"/>
      <c r="C1692" s="17"/>
      <c r="D1692" s="15"/>
      <c r="E1692" s="15"/>
      <c r="F1692" s="15"/>
      <c r="G1692" s="17"/>
      <c r="H1692" s="15"/>
      <c r="I1692" s="13"/>
      <c r="J1692" s="15"/>
    </row>
    <row r="1693" spans="1:10" x14ac:dyDescent="0.3">
      <c r="A1693" s="15"/>
      <c r="B1693" s="15"/>
      <c r="C1693" s="17"/>
      <c r="D1693" s="15"/>
      <c r="E1693" s="15"/>
      <c r="F1693" s="15"/>
      <c r="G1693" s="17"/>
      <c r="H1693" s="15"/>
      <c r="I1693" s="13"/>
      <c r="J1693" s="15"/>
    </row>
    <row r="1694" spans="1:10" x14ac:dyDescent="0.3">
      <c r="A1694" s="15"/>
      <c r="B1694" s="15"/>
      <c r="C1694" s="17"/>
      <c r="D1694" s="15"/>
      <c r="E1694" s="15"/>
      <c r="F1694" s="15"/>
      <c r="G1694" s="17"/>
      <c r="H1694" s="15"/>
      <c r="I1694" s="13"/>
      <c r="J1694" s="15"/>
    </row>
    <row r="1695" spans="1:10" x14ac:dyDescent="0.3">
      <c r="A1695" s="15"/>
      <c r="B1695" s="15"/>
      <c r="C1695" s="17"/>
      <c r="D1695" s="15"/>
      <c r="E1695" s="15"/>
      <c r="F1695" s="15"/>
      <c r="G1695" s="17"/>
      <c r="H1695" s="15"/>
      <c r="I1695" s="13"/>
      <c r="J1695" s="15"/>
    </row>
    <row r="1696" spans="1:10" x14ac:dyDescent="0.3">
      <c r="A1696" s="15"/>
      <c r="B1696" s="15"/>
      <c r="C1696" s="17"/>
      <c r="D1696" s="15"/>
      <c r="E1696" s="15"/>
      <c r="F1696" s="15"/>
      <c r="G1696" s="17"/>
      <c r="H1696" s="15"/>
      <c r="I1696" s="13"/>
      <c r="J1696" s="15"/>
    </row>
    <row r="1697" spans="1:10" x14ac:dyDescent="0.3">
      <c r="A1697" s="15"/>
      <c r="B1697" s="15"/>
      <c r="C1697" s="17"/>
      <c r="D1697" s="15"/>
      <c r="E1697" s="15"/>
      <c r="F1697" s="15"/>
      <c r="G1697" s="17"/>
      <c r="H1697" s="15"/>
      <c r="I1697" s="13"/>
      <c r="J1697" s="15"/>
    </row>
    <row r="1698" spans="1:10" x14ac:dyDescent="0.3">
      <c r="A1698" s="15"/>
      <c r="B1698" s="15"/>
      <c r="C1698" s="17"/>
      <c r="D1698" s="15"/>
      <c r="E1698" s="15"/>
      <c r="F1698" s="15"/>
      <c r="G1698" s="17"/>
      <c r="H1698" s="15"/>
      <c r="I1698" s="13"/>
      <c r="J1698" s="15"/>
    </row>
    <row r="1699" spans="1:10" x14ac:dyDescent="0.3">
      <c r="A1699" s="15"/>
      <c r="B1699" s="15"/>
      <c r="C1699" s="17"/>
      <c r="D1699" s="15"/>
      <c r="E1699" s="15"/>
      <c r="F1699" s="15"/>
      <c r="G1699" s="17"/>
      <c r="H1699" s="15"/>
      <c r="I1699" s="13"/>
      <c r="J1699" s="15"/>
    </row>
    <row r="1700" spans="1:10" x14ac:dyDescent="0.3">
      <c r="A1700" s="15"/>
      <c r="B1700" s="15"/>
      <c r="C1700" s="17"/>
      <c r="D1700" s="15"/>
      <c r="E1700" s="15"/>
      <c r="F1700" s="15"/>
      <c r="G1700" s="17"/>
      <c r="H1700" s="15"/>
      <c r="I1700" s="13"/>
      <c r="J1700" s="15"/>
    </row>
    <row r="1701" spans="1:10" x14ac:dyDescent="0.3">
      <c r="A1701" s="15"/>
      <c r="B1701" s="15"/>
      <c r="C1701" s="17"/>
      <c r="D1701" s="15"/>
      <c r="E1701" s="15"/>
      <c r="F1701" s="15"/>
      <c r="G1701" s="17"/>
      <c r="H1701" s="15"/>
      <c r="I1701" s="13"/>
      <c r="J1701" s="15"/>
    </row>
    <row r="1702" spans="1:10" x14ac:dyDescent="0.3">
      <c r="A1702" s="15"/>
      <c r="B1702" s="15"/>
      <c r="C1702" s="17"/>
      <c r="D1702" s="15"/>
      <c r="E1702" s="15"/>
      <c r="F1702" s="15"/>
      <c r="G1702" s="17"/>
      <c r="H1702" s="15"/>
      <c r="I1702" s="13"/>
      <c r="J1702" s="15"/>
    </row>
    <row r="1703" spans="1:10" x14ac:dyDescent="0.3">
      <c r="A1703" s="15"/>
      <c r="B1703" s="15"/>
      <c r="C1703" s="17"/>
      <c r="D1703" s="15"/>
      <c r="E1703" s="15"/>
      <c r="F1703" s="15"/>
      <c r="G1703" s="17"/>
      <c r="H1703" s="15"/>
      <c r="I1703" s="13"/>
      <c r="J1703" s="15"/>
    </row>
    <row r="1704" spans="1:10" x14ac:dyDescent="0.3">
      <c r="A1704" s="15"/>
      <c r="B1704" s="15"/>
      <c r="C1704" s="17"/>
      <c r="D1704" s="15"/>
      <c r="E1704" s="15"/>
      <c r="F1704" s="15"/>
      <c r="G1704" s="17"/>
      <c r="H1704" s="15"/>
      <c r="I1704" s="13"/>
      <c r="J1704" s="15"/>
    </row>
    <row r="1705" spans="1:10" x14ac:dyDescent="0.3">
      <c r="A1705" s="15"/>
      <c r="B1705" s="15"/>
      <c r="C1705" s="17"/>
      <c r="D1705" s="15"/>
      <c r="E1705" s="15"/>
      <c r="F1705" s="15"/>
      <c r="G1705" s="17"/>
      <c r="H1705" s="15"/>
      <c r="I1705" s="13"/>
      <c r="J1705" s="15"/>
    </row>
    <row r="1706" spans="1:10" x14ac:dyDescent="0.3">
      <c r="A1706" s="15"/>
      <c r="B1706" s="15"/>
      <c r="C1706" s="17"/>
      <c r="D1706" s="15"/>
      <c r="E1706" s="15"/>
      <c r="F1706" s="15"/>
      <c r="G1706" s="17"/>
      <c r="H1706" s="15"/>
      <c r="I1706" s="13"/>
      <c r="J1706" s="15"/>
    </row>
    <row r="1707" spans="1:10" x14ac:dyDescent="0.3">
      <c r="A1707" s="15"/>
      <c r="B1707" s="15"/>
      <c r="C1707" s="17"/>
      <c r="D1707" s="15"/>
      <c r="E1707" s="15"/>
      <c r="F1707" s="15"/>
      <c r="G1707" s="17"/>
      <c r="H1707" s="15"/>
      <c r="I1707" s="13"/>
      <c r="J1707" s="15"/>
    </row>
    <row r="1708" spans="1:10" x14ac:dyDescent="0.3">
      <c r="A1708" s="15"/>
      <c r="B1708" s="15"/>
      <c r="C1708" s="17"/>
      <c r="D1708" s="15"/>
      <c r="E1708" s="15"/>
      <c r="F1708" s="15"/>
      <c r="G1708" s="17"/>
      <c r="H1708" s="15"/>
      <c r="I1708" s="13"/>
      <c r="J1708" s="15"/>
    </row>
    <row r="1709" spans="1:10" x14ac:dyDescent="0.3">
      <c r="A1709" s="15"/>
      <c r="B1709" s="15"/>
      <c r="C1709" s="17"/>
      <c r="D1709" s="15"/>
      <c r="E1709" s="15"/>
      <c r="F1709" s="15"/>
      <c r="G1709" s="17"/>
      <c r="H1709" s="15"/>
      <c r="I1709" s="13"/>
      <c r="J1709" s="15"/>
    </row>
    <row r="1710" spans="1:10" x14ac:dyDescent="0.3">
      <c r="A1710" s="15"/>
      <c r="B1710" s="15"/>
      <c r="C1710" s="17"/>
      <c r="D1710" s="15"/>
      <c r="E1710" s="15"/>
      <c r="F1710" s="15"/>
      <c r="G1710" s="17"/>
      <c r="H1710" s="15"/>
      <c r="I1710" s="13"/>
      <c r="J1710" s="15"/>
    </row>
    <row r="1711" spans="1:10" x14ac:dyDescent="0.3">
      <c r="A1711" s="15"/>
      <c r="B1711" s="15"/>
      <c r="C1711" s="17"/>
      <c r="D1711" s="15"/>
      <c r="E1711" s="15"/>
      <c r="F1711" s="15"/>
      <c r="G1711" s="17"/>
      <c r="H1711" s="15"/>
      <c r="I1711" s="13"/>
      <c r="J1711" s="15"/>
    </row>
    <row r="1712" spans="1:10" x14ac:dyDescent="0.3">
      <c r="A1712" s="15"/>
      <c r="B1712" s="15"/>
      <c r="C1712" s="17"/>
      <c r="D1712" s="15"/>
      <c r="E1712" s="15"/>
      <c r="F1712" s="15"/>
      <c r="G1712" s="17"/>
      <c r="H1712" s="15"/>
      <c r="I1712" s="13"/>
      <c r="J1712" s="15"/>
    </row>
    <row r="1713" spans="1:10" x14ac:dyDescent="0.3">
      <c r="A1713" s="15"/>
      <c r="B1713" s="15"/>
      <c r="C1713" s="17"/>
      <c r="D1713" s="15"/>
      <c r="E1713" s="15"/>
      <c r="F1713" s="15"/>
      <c r="G1713" s="17"/>
      <c r="H1713" s="15"/>
      <c r="I1713" s="13"/>
      <c r="J1713" s="15"/>
    </row>
    <row r="1714" spans="1:10" x14ac:dyDescent="0.3">
      <c r="A1714" s="15"/>
      <c r="B1714" s="15"/>
      <c r="C1714" s="17"/>
      <c r="D1714" s="15"/>
      <c r="E1714" s="15"/>
      <c r="F1714" s="15"/>
      <c r="G1714" s="17"/>
      <c r="H1714" s="15"/>
      <c r="I1714" s="13"/>
      <c r="J1714" s="15"/>
    </row>
    <row r="1715" spans="1:10" x14ac:dyDescent="0.3">
      <c r="A1715" s="15"/>
      <c r="B1715" s="15"/>
      <c r="C1715" s="17"/>
      <c r="D1715" s="15"/>
      <c r="E1715" s="15"/>
      <c r="F1715" s="15"/>
      <c r="G1715" s="17"/>
      <c r="H1715" s="15"/>
      <c r="I1715" s="13"/>
      <c r="J1715" s="15"/>
    </row>
    <row r="1716" spans="1:10" x14ac:dyDescent="0.3">
      <c r="A1716" s="15"/>
      <c r="B1716" s="15"/>
      <c r="C1716" s="17"/>
      <c r="D1716" s="15"/>
      <c r="E1716" s="15"/>
      <c r="F1716" s="15"/>
      <c r="G1716" s="17"/>
      <c r="H1716" s="15"/>
      <c r="I1716" s="13"/>
      <c r="J1716" s="15"/>
    </row>
    <row r="1717" spans="1:10" x14ac:dyDescent="0.3">
      <c r="A1717" s="15"/>
      <c r="B1717" s="15"/>
      <c r="C1717" s="17"/>
      <c r="D1717" s="15"/>
      <c r="E1717" s="15"/>
      <c r="F1717" s="15"/>
      <c r="G1717" s="17"/>
      <c r="H1717" s="15"/>
      <c r="I1717" s="13"/>
      <c r="J1717" s="15"/>
    </row>
    <row r="1718" spans="1:10" x14ac:dyDescent="0.3">
      <c r="A1718" s="15"/>
      <c r="B1718" s="15"/>
      <c r="C1718" s="17"/>
      <c r="D1718" s="15"/>
      <c r="E1718" s="15"/>
      <c r="F1718" s="15"/>
      <c r="G1718" s="17"/>
      <c r="H1718" s="15"/>
      <c r="I1718" s="13"/>
      <c r="J1718" s="15"/>
    </row>
    <row r="1719" spans="1:10" x14ac:dyDescent="0.3">
      <c r="A1719" s="15"/>
      <c r="B1719" s="15"/>
      <c r="C1719" s="17"/>
      <c r="D1719" s="15"/>
      <c r="E1719" s="15"/>
      <c r="F1719" s="15"/>
      <c r="G1719" s="17"/>
      <c r="H1719" s="15"/>
      <c r="I1719" s="13"/>
      <c r="J1719" s="15"/>
    </row>
    <row r="1720" spans="1:10" x14ac:dyDescent="0.3">
      <c r="A1720" s="15"/>
      <c r="B1720" s="15"/>
      <c r="C1720" s="17"/>
      <c r="D1720" s="15"/>
      <c r="E1720" s="15"/>
      <c r="F1720" s="15"/>
      <c r="G1720" s="17"/>
      <c r="H1720" s="15"/>
      <c r="I1720" s="13"/>
      <c r="J1720" s="15"/>
    </row>
    <row r="1721" spans="1:10" x14ac:dyDescent="0.3">
      <c r="A1721" s="15"/>
      <c r="B1721" s="15"/>
      <c r="C1721" s="17"/>
      <c r="D1721" s="15"/>
      <c r="E1721" s="15"/>
      <c r="F1721" s="15"/>
      <c r="G1721" s="17"/>
      <c r="H1721" s="15"/>
      <c r="I1721" s="13"/>
      <c r="J1721" s="15"/>
    </row>
    <row r="1722" spans="1:10" x14ac:dyDescent="0.3">
      <c r="A1722" s="15"/>
      <c r="B1722" s="15"/>
      <c r="C1722" s="17"/>
      <c r="D1722" s="15"/>
      <c r="E1722" s="15"/>
      <c r="F1722" s="15"/>
      <c r="G1722" s="17"/>
      <c r="H1722" s="15"/>
      <c r="I1722" s="13"/>
      <c r="J1722" s="15"/>
    </row>
    <row r="1723" spans="1:10" x14ac:dyDescent="0.3">
      <c r="A1723" s="15"/>
      <c r="B1723" s="15"/>
      <c r="C1723" s="17"/>
      <c r="D1723" s="15"/>
      <c r="E1723" s="15"/>
      <c r="F1723" s="15"/>
      <c r="G1723" s="17"/>
      <c r="H1723" s="15"/>
      <c r="I1723" s="13"/>
      <c r="J1723" s="15"/>
    </row>
    <row r="1724" spans="1:10" x14ac:dyDescent="0.3">
      <c r="A1724" s="15"/>
      <c r="B1724" s="15"/>
      <c r="C1724" s="17"/>
      <c r="D1724" s="15"/>
      <c r="E1724" s="15"/>
      <c r="F1724" s="15"/>
      <c r="G1724" s="17"/>
      <c r="H1724" s="15"/>
      <c r="I1724" s="13"/>
      <c r="J1724" s="15"/>
    </row>
    <row r="1725" spans="1:10" x14ac:dyDescent="0.3">
      <c r="A1725" s="15"/>
      <c r="B1725" s="15"/>
      <c r="C1725" s="17"/>
      <c r="D1725" s="15"/>
      <c r="E1725" s="15"/>
      <c r="F1725" s="15"/>
      <c r="G1725" s="17"/>
      <c r="H1725" s="15"/>
      <c r="I1725" s="13"/>
      <c r="J1725" s="15"/>
    </row>
    <row r="1726" spans="1:10" x14ac:dyDescent="0.3">
      <c r="A1726" s="15"/>
      <c r="B1726" s="15"/>
      <c r="C1726" s="17"/>
      <c r="D1726" s="15"/>
      <c r="E1726" s="15"/>
      <c r="F1726" s="15"/>
      <c r="G1726" s="17"/>
      <c r="H1726" s="15"/>
      <c r="I1726" s="13"/>
      <c r="J1726" s="15"/>
    </row>
    <row r="1727" spans="1:10" x14ac:dyDescent="0.3">
      <c r="A1727" s="15"/>
      <c r="B1727" s="15"/>
      <c r="C1727" s="17"/>
      <c r="D1727" s="15"/>
      <c r="E1727" s="15"/>
      <c r="F1727" s="15"/>
      <c r="G1727" s="17"/>
      <c r="H1727" s="15"/>
      <c r="I1727" s="13"/>
      <c r="J1727" s="15"/>
    </row>
    <row r="1728" spans="1:10" x14ac:dyDescent="0.3">
      <c r="A1728" s="15"/>
      <c r="B1728" s="15"/>
      <c r="C1728" s="17"/>
      <c r="D1728" s="15"/>
      <c r="E1728" s="15"/>
      <c r="F1728" s="15"/>
      <c r="G1728" s="17"/>
      <c r="H1728" s="15"/>
      <c r="I1728" s="13"/>
      <c r="J1728" s="15"/>
    </row>
    <row r="1729" spans="1:10" x14ac:dyDescent="0.3">
      <c r="A1729" s="15"/>
      <c r="B1729" s="15"/>
      <c r="C1729" s="17"/>
      <c r="D1729" s="15"/>
      <c r="E1729" s="15"/>
      <c r="F1729" s="15"/>
      <c r="G1729" s="17"/>
      <c r="H1729" s="15"/>
      <c r="I1729" s="13"/>
      <c r="J1729" s="15"/>
    </row>
    <row r="1730" spans="1:10" x14ac:dyDescent="0.3">
      <c r="A1730" s="15"/>
      <c r="B1730" s="15"/>
      <c r="C1730" s="17"/>
      <c r="D1730" s="15"/>
      <c r="E1730" s="15"/>
      <c r="F1730" s="15"/>
      <c r="G1730" s="17"/>
      <c r="H1730" s="15"/>
      <c r="I1730" s="13"/>
      <c r="J1730" s="15"/>
    </row>
    <row r="1731" spans="1:10" x14ac:dyDescent="0.3">
      <c r="A1731" s="15"/>
      <c r="B1731" s="15"/>
      <c r="C1731" s="17"/>
      <c r="D1731" s="15"/>
      <c r="E1731" s="15"/>
      <c r="F1731" s="15"/>
      <c r="G1731" s="17"/>
      <c r="H1731" s="15"/>
      <c r="I1731" s="13"/>
      <c r="J1731" s="15"/>
    </row>
    <row r="1732" spans="1:10" x14ac:dyDescent="0.3">
      <c r="A1732" s="15"/>
      <c r="B1732" s="15"/>
      <c r="C1732" s="17"/>
      <c r="D1732" s="15"/>
      <c r="E1732" s="15"/>
      <c r="F1732" s="15"/>
      <c r="G1732" s="17"/>
      <c r="H1732" s="15"/>
      <c r="I1732" s="13"/>
      <c r="J1732" s="15"/>
    </row>
    <row r="1733" spans="1:10" x14ac:dyDescent="0.3">
      <c r="A1733" s="15"/>
      <c r="B1733" s="15"/>
      <c r="C1733" s="17"/>
      <c r="D1733" s="15"/>
      <c r="E1733" s="15"/>
      <c r="F1733" s="15"/>
      <c r="G1733" s="17"/>
      <c r="H1733" s="15"/>
      <c r="I1733" s="13"/>
      <c r="J1733" s="15"/>
    </row>
    <row r="1734" spans="1:10" x14ac:dyDescent="0.3">
      <c r="A1734" s="15"/>
      <c r="B1734" s="15"/>
      <c r="C1734" s="17"/>
      <c r="D1734" s="15"/>
      <c r="E1734" s="15"/>
      <c r="F1734" s="15"/>
      <c r="G1734" s="17"/>
      <c r="H1734" s="15"/>
      <c r="I1734" s="13"/>
      <c r="J1734" s="15"/>
    </row>
    <row r="1735" spans="1:10" x14ac:dyDescent="0.3">
      <c r="A1735" s="15"/>
      <c r="B1735" s="15"/>
      <c r="C1735" s="17"/>
      <c r="D1735" s="15"/>
      <c r="E1735" s="15"/>
      <c r="F1735" s="15"/>
      <c r="G1735" s="17"/>
      <c r="H1735" s="15"/>
      <c r="I1735" s="13"/>
      <c r="J1735" s="15"/>
    </row>
    <row r="1736" spans="1:10" x14ac:dyDescent="0.3">
      <c r="A1736" s="15"/>
      <c r="B1736" s="15"/>
      <c r="C1736" s="17"/>
      <c r="D1736" s="15"/>
      <c r="E1736" s="15"/>
      <c r="F1736" s="15"/>
      <c r="G1736" s="17"/>
      <c r="H1736" s="15"/>
      <c r="I1736" s="13"/>
      <c r="J1736" s="15"/>
    </row>
    <row r="1737" spans="1:10" x14ac:dyDescent="0.3">
      <c r="A1737" s="15"/>
      <c r="B1737" s="15"/>
      <c r="C1737" s="17"/>
      <c r="D1737" s="15"/>
      <c r="E1737" s="15"/>
      <c r="F1737" s="15"/>
      <c r="G1737" s="17"/>
      <c r="H1737" s="15"/>
      <c r="I1737" s="13"/>
      <c r="J1737" s="15"/>
    </row>
    <row r="1738" spans="1:10" x14ac:dyDescent="0.3">
      <c r="A1738" s="15"/>
      <c r="B1738" s="15"/>
      <c r="C1738" s="17"/>
      <c r="D1738" s="15"/>
      <c r="E1738" s="15"/>
      <c r="F1738" s="15"/>
      <c r="G1738" s="17"/>
      <c r="H1738" s="15"/>
      <c r="I1738" s="13"/>
      <c r="J1738" s="15"/>
    </row>
    <row r="1739" spans="1:10" x14ac:dyDescent="0.3">
      <c r="A1739" s="15"/>
      <c r="B1739" s="15"/>
      <c r="C1739" s="17"/>
      <c r="D1739" s="15"/>
      <c r="E1739" s="15"/>
      <c r="F1739" s="15"/>
      <c r="G1739" s="17"/>
      <c r="H1739" s="15"/>
      <c r="I1739" s="13"/>
      <c r="J1739" s="15"/>
    </row>
    <row r="1740" spans="1:10" x14ac:dyDescent="0.3">
      <c r="A1740" s="15"/>
      <c r="B1740" s="15"/>
      <c r="C1740" s="17"/>
      <c r="D1740" s="15"/>
      <c r="E1740" s="15"/>
      <c r="F1740" s="15"/>
      <c r="G1740" s="17"/>
      <c r="H1740" s="15"/>
      <c r="I1740" s="13"/>
      <c r="J1740" s="15"/>
    </row>
    <row r="1741" spans="1:10" x14ac:dyDescent="0.3">
      <c r="A1741" s="15"/>
      <c r="B1741" s="15"/>
      <c r="C1741" s="17"/>
      <c r="D1741" s="15"/>
      <c r="E1741" s="15"/>
      <c r="F1741" s="15"/>
      <c r="G1741" s="17"/>
      <c r="H1741" s="15"/>
      <c r="I1741" s="13"/>
      <c r="J1741" s="15"/>
    </row>
    <row r="1742" spans="1:10" x14ac:dyDescent="0.3">
      <c r="A1742" s="15"/>
      <c r="B1742" s="15"/>
      <c r="C1742" s="17"/>
      <c r="D1742" s="15"/>
      <c r="E1742" s="15"/>
      <c r="F1742" s="15"/>
      <c r="G1742" s="17"/>
      <c r="H1742" s="15"/>
      <c r="I1742" s="13"/>
      <c r="J1742" s="15"/>
    </row>
    <row r="1743" spans="1:10" x14ac:dyDescent="0.3">
      <c r="A1743" s="15"/>
      <c r="B1743" s="15"/>
      <c r="C1743" s="17"/>
      <c r="D1743" s="15"/>
      <c r="E1743" s="15"/>
      <c r="F1743" s="15"/>
      <c r="G1743" s="17"/>
      <c r="H1743" s="15"/>
      <c r="I1743" s="13"/>
      <c r="J1743" s="15"/>
    </row>
    <row r="1744" spans="1:10" x14ac:dyDescent="0.3">
      <c r="A1744" s="15"/>
      <c r="B1744" s="15"/>
      <c r="C1744" s="17"/>
      <c r="D1744" s="15"/>
      <c r="E1744" s="15"/>
      <c r="F1744" s="15"/>
      <c r="G1744" s="17"/>
      <c r="H1744" s="15"/>
      <c r="I1744" s="13"/>
      <c r="J1744" s="15"/>
    </row>
    <row r="1745" spans="1:10" x14ac:dyDescent="0.3">
      <c r="A1745" s="15"/>
      <c r="B1745" s="15"/>
      <c r="C1745" s="17"/>
      <c r="D1745" s="15"/>
      <c r="E1745" s="15"/>
      <c r="F1745" s="15"/>
      <c r="G1745" s="17"/>
      <c r="H1745" s="15"/>
      <c r="I1745" s="13"/>
      <c r="J1745" s="15"/>
    </row>
    <row r="1746" spans="1:10" x14ac:dyDescent="0.3">
      <c r="A1746" s="15"/>
      <c r="B1746" s="15"/>
      <c r="C1746" s="17"/>
      <c r="D1746" s="15"/>
      <c r="E1746" s="15"/>
      <c r="F1746" s="15"/>
      <c r="G1746" s="17"/>
      <c r="H1746" s="15"/>
      <c r="I1746" s="13"/>
      <c r="J1746" s="15"/>
    </row>
    <row r="1747" spans="1:10" x14ac:dyDescent="0.3">
      <c r="A1747" s="15"/>
      <c r="B1747" s="15"/>
      <c r="C1747" s="17"/>
      <c r="D1747" s="15"/>
      <c r="E1747" s="15"/>
      <c r="F1747" s="15"/>
      <c r="G1747" s="17"/>
      <c r="H1747" s="15"/>
      <c r="I1747" s="13"/>
      <c r="J1747" s="15"/>
    </row>
    <row r="1748" spans="1:10" x14ac:dyDescent="0.3">
      <c r="A1748" s="15"/>
      <c r="B1748" s="15"/>
      <c r="C1748" s="17"/>
      <c r="D1748" s="15"/>
      <c r="E1748" s="15"/>
      <c r="F1748" s="15"/>
      <c r="G1748" s="17"/>
      <c r="H1748" s="15"/>
      <c r="I1748" s="13"/>
      <c r="J1748" s="15"/>
    </row>
    <row r="1749" spans="1:10" x14ac:dyDescent="0.3">
      <c r="A1749" s="15"/>
      <c r="B1749" s="15"/>
      <c r="C1749" s="17"/>
      <c r="D1749" s="15"/>
      <c r="E1749" s="15"/>
      <c r="F1749" s="15"/>
      <c r="G1749" s="17"/>
      <c r="H1749" s="15"/>
      <c r="I1749" s="13"/>
      <c r="J1749" s="15"/>
    </row>
    <row r="1750" spans="1:10" x14ac:dyDescent="0.3">
      <c r="A1750" s="15"/>
      <c r="B1750" s="15"/>
      <c r="C1750" s="17"/>
      <c r="D1750" s="15"/>
      <c r="E1750" s="15"/>
      <c r="F1750" s="15"/>
      <c r="G1750" s="17"/>
      <c r="H1750" s="15"/>
      <c r="I1750" s="13"/>
      <c r="J1750" s="15"/>
    </row>
    <row r="1751" spans="1:10" x14ac:dyDescent="0.3">
      <c r="A1751" s="15"/>
      <c r="B1751" s="15"/>
      <c r="C1751" s="17"/>
      <c r="D1751" s="15"/>
      <c r="E1751" s="15"/>
      <c r="F1751" s="15"/>
      <c r="G1751" s="17"/>
      <c r="H1751" s="15"/>
      <c r="I1751" s="13"/>
      <c r="J1751" s="15"/>
    </row>
    <row r="1752" spans="1:10" x14ac:dyDescent="0.3">
      <c r="A1752" s="15"/>
      <c r="B1752" s="15"/>
      <c r="C1752" s="17"/>
      <c r="D1752" s="15"/>
      <c r="E1752" s="15"/>
      <c r="F1752" s="15"/>
      <c r="G1752" s="17"/>
      <c r="H1752" s="15"/>
      <c r="I1752" s="13"/>
      <c r="J1752" s="15"/>
    </row>
    <row r="1753" spans="1:10" x14ac:dyDescent="0.3">
      <c r="A1753" s="15"/>
      <c r="B1753" s="15"/>
      <c r="C1753" s="17"/>
      <c r="D1753" s="15"/>
      <c r="E1753" s="15"/>
      <c r="F1753" s="15"/>
      <c r="G1753" s="17"/>
      <c r="H1753" s="15"/>
      <c r="I1753" s="13"/>
      <c r="J1753" s="15"/>
    </row>
    <row r="1754" spans="1:10" x14ac:dyDescent="0.3">
      <c r="A1754" s="15"/>
      <c r="B1754" s="15"/>
      <c r="C1754" s="17"/>
      <c r="D1754" s="15"/>
      <c r="E1754" s="15"/>
      <c r="F1754" s="15"/>
      <c r="G1754" s="17"/>
      <c r="H1754" s="15"/>
      <c r="I1754" s="13"/>
      <c r="J1754" s="15"/>
    </row>
    <row r="1755" spans="1:10" x14ac:dyDescent="0.3">
      <c r="A1755" s="15"/>
      <c r="B1755" s="15"/>
      <c r="C1755" s="17"/>
      <c r="D1755" s="15"/>
      <c r="E1755" s="15"/>
      <c r="F1755" s="15"/>
      <c r="G1755" s="17"/>
      <c r="H1755" s="15"/>
      <c r="I1755" s="13"/>
      <c r="J1755" s="15"/>
    </row>
    <row r="1756" spans="1:10" x14ac:dyDescent="0.3">
      <c r="A1756" s="15"/>
      <c r="B1756" s="15"/>
      <c r="C1756" s="17"/>
      <c r="D1756" s="15"/>
      <c r="E1756" s="15"/>
      <c r="F1756" s="15"/>
      <c r="G1756" s="17"/>
      <c r="H1756" s="15"/>
      <c r="I1756" s="13"/>
      <c r="J1756" s="15"/>
    </row>
    <row r="1757" spans="1:10" x14ac:dyDescent="0.3">
      <c r="A1757" s="15"/>
      <c r="B1757" s="15"/>
      <c r="C1757" s="17"/>
      <c r="D1757" s="15"/>
      <c r="E1757" s="15"/>
      <c r="F1757" s="15"/>
      <c r="G1757" s="17"/>
      <c r="H1757" s="15"/>
      <c r="I1757" s="13"/>
      <c r="J1757" s="15"/>
    </row>
    <row r="1758" spans="1:10" x14ac:dyDescent="0.3">
      <c r="A1758" s="15"/>
      <c r="B1758" s="15"/>
      <c r="C1758" s="17"/>
      <c r="D1758" s="15"/>
      <c r="E1758" s="15"/>
      <c r="F1758" s="15"/>
      <c r="G1758" s="17"/>
      <c r="H1758" s="15"/>
      <c r="I1758" s="13"/>
      <c r="J1758" s="15"/>
    </row>
    <row r="1759" spans="1:10" x14ac:dyDescent="0.3">
      <c r="A1759" s="15"/>
      <c r="B1759" s="15"/>
      <c r="C1759" s="17"/>
      <c r="D1759" s="15"/>
      <c r="E1759" s="15"/>
      <c r="F1759" s="15"/>
      <c r="G1759" s="17"/>
      <c r="H1759" s="15"/>
      <c r="I1759" s="13"/>
      <c r="J1759" s="15"/>
    </row>
    <row r="1760" spans="1:10" x14ac:dyDescent="0.3">
      <c r="A1760" s="15"/>
      <c r="B1760" s="15"/>
      <c r="C1760" s="17"/>
      <c r="D1760" s="15"/>
      <c r="E1760" s="15"/>
      <c r="F1760" s="15"/>
      <c r="G1760" s="17"/>
      <c r="H1760" s="15"/>
      <c r="I1760" s="13"/>
      <c r="J1760" s="15"/>
    </row>
    <row r="1761" spans="1:10" x14ac:dyDescent="0.3">
      <c r="A1761" s="15"/>
      <c r="B1761" s="15"/>
      <c r="C1761" s="17"/>
      <c r="D1761" s="15"/>
      <c r="E1761" s="15"/>
      <c r="F1761" s="15"/>
      <c r="G1761" s="17"/>
      <c r="H1761" s="15"/>
      <c r="I1761" s="13"/>
      <c r="J1761" s="15"/>
    </row>
    <row r="1762" spans="1:10" x14ac:dyDescent="0.3">
      <c r="A1762" s="15"/>
      <c r="B1762" s="15"/>
      <c r="C1762" s="17"/>
      <c r="D1762" s="15"/>
      <c r="E1762" s="15"/>
      <c r="F1762" s="15"/>
      <c r="G1762" s="17"/>
      <c r="H1762" s="15"/>
      <c r="I1762" s="13"/>
      <c r="J1762" s="15"/>
    </row>
    <row r="1763" spans="1:10" x14ac:dyDescent="0.3">
      <c r="A1763" s="15"/>
      <c r="B1763" s="15"/>
      <c r="C1763" s="17"/>
      <c r="D1763" s="15"/>
      <c r="E1763" s="15"/>
      <c r="F1763" s="15"/>
      <c r="G1763" s="17"/>
      <c r="H1763" s="15"/>
      <c r="I1763" s="13"/>
      <c r="J1763" s="15"/>
    </row>
    <row r="1764" spans="1:10" x14ac:dyDescent="0.3">
      <c r="A1764" s="15"/>
      <c r="B1764" s="15"/>
      <c r="C1764" s="17"/>
      <c r="D1764" s="15"/>
      <c r="E1764" s="15"/>
      <c r="F1764" s="15"/>
      <c r="G1764" s="17"/>
      <c r="H1764" s="15"/>
      <c r="I1764" s="13"/>
      <c r="J1764" s="15"/>
    </row>
    <row r="1765" spans="1:10" x14ac:dyDescent="0.3">
      <c r="A1765" s="15"/>
      <c r="B1765" s="15"/>
      <c r="C1765" s="17"/>
      <c r="D1765" s="15"/>
      <c r="E1765" s="15"/>
      <c r="F1765" s="15"/>
      <c r="G1765" s="17"/>
      <c r="H1765" s="15"/>
      <c r="I1765" s="13"/>
      <c r="J1765" s="15"/>
    </row>
    <row r="1766" spans="1:10" x14ac:dyDescent="0.3">
      <c r="A1766" s="15"/>
      <c r="B1766" s="15"/>
      <c r="C1766" s="17"/>
      <c r="D1766" s="15"/>
      <c r="E1766" s="15"/>
      <c r="F1766" s="15"/>
      <c r="G1766" s="17"/>
      <c r="H1766" s="15"/>
      <c r="I1766" s="13"/>
      <c r="J1766" s="15"/>
    </row>
    <row r="1767" spans="1:10" x14ac:dyDescent="0.3">
      <c r="A1767" s="15"/>
      <c r="B1767" s="15"/>
      <c r="C1767" s="17"/>
      <c r="D1767" s="15"/>
      <c r="E1767" s="15"/>
      <c r="F1767" s="15"/>
      <c r="G1767" s="17"/>
      <c r="H1767" s="15"/>
      <c r="I1767" s="13"/>
      <c r="J1767" s="15"/>
    </row>
    <row r="1768" spans="1:10" x14ac:dyDescent="0.3">
      <c r="A1768" s="15"/>
      <c r="B1768" s="15"/>
      <c r="C1768" s="17"/>
      <c r="D1768" s="15"/>
      <c r="E1768" s="15"/>
      <c r="F1768" s="15"/>
      <c r="G1768" s="17"/>
      <c r="H1768" s="15"/>
      <c r="I1768" s="13"/>
      <c r="J1768" s="15"/>
    </row>
    <row r="1769" spans="1:10" x14ac:dyDescent="0.3">
      <c r="A1769" s="15"/>
      <c r="B1769" s="15"/>
      <c r="C1769" s="17"/>
      <c r="D1769" s="15"/>
      <c r="E1769" s="15"/>
      <c r="F1769" s="15"/>
      <c r="G1769" s="17"/>
      <c r="H1769" s="15"/>
      <c r="I1769" s="13"/>
      <c r="J1769" s="15"/>
    </row>
    <row r="1770" spans="1:10" x14ac:dyDescent="0.3">
      <c r="A1770" s="15"/>
      <c r="B1770" s="15"/>
      <c r="C1770" s="17"/>
      <c r="D1770" s="15"/>
      <c r="E1770" s="15"/>
      <c r="F1770" s="15"/>
      <c r="G1770" s="17"/>
      <c r="H1770" s="15"/>
      <c r="I1770" s="13"/>
      <c r="J1770" s="15"/>
    </row>
    <row r="1771" spans="1:10" x14ac:dyDescent="0.3">
      <c r="A1771" s="15"/>
      <c r="B1771" s="15"/>
      <c r="C1771" s="17"/>
      <c r="D1771" s="15"/>
      <c r="E1771" s="15"/>
      <c r="F1771" s="15"/>
      <c r="G1771" s="17"/>
      <c r="H1771" s="15"/>
      <c r="I1771" s="13"/>
      <c r="J1771" s="15"/>
    </row>
    <row r="1772" spans="1:10" x14ac:dyDescent="0.3">
      <c r="A1772" s="15"/>
      <c r="B1772" s="15"/>
      <c r="C1772" s="17"/>
      <c r="D1772" s="15"/>
      <c r="E1772" s="15"/>
      <c r="F1772" s="15"/>
      <c r="G1772" s="17"/>
      <c r="H1772" s="15"/>
      <c r="I1772" s="13"/>
      <c r="J1772" s="15"/>
    </row>
    <row r="1773" spans="1:10" x14ac:dyDescent="0.3">
      <c r="A1773" s="15"/>
      <c r="B1773" s="15"/>
      <c r="C1773" s="17"/>
      <c r="D1773" s="15"/>
      <c r="E1773" s="15"/>
      <c r="F1773" s="15"/>
      <c r="G1773" s="17"/>
      <c r="H1773" s="15"/>
      <c r="I1773" s="13"/>
      <c r="J1773" s="15"/>
    </row>
    <row r="1774" spans="1:10" x14ac:dyDescent="0.3">
      <c r="A1774" s="15"/>
      <c r="B1774" s="15"/>
      <c r="C1774" s="17"/>
      <c r="D1774" s="15"/>
      <c r="E1774" s="15"/>
      <c r="F1774" s="15"/>
      <c r="G1774" s="17"/>
      <c r="H1774" s="15"/>
      <c r="I1774" s="13"/>
      <c r="J1774" s="15"/>
    </row>
    <row r="1775" spans="1:10" x14ac:dyDescent="0.3">
      <c r="A1775" s="15"/>
      <c r="B1775" s="15"/>
      <c r="C1775" s="17"/>
      <c r="D1775" s="15"/>
      <c r="E1775" s="15"/>
      <c r="F1775" s="15"/>
      <c r="G1775" s="17"/>
      <c r="H1775" s="15"/>
      <c r="I1775" s="13"/>
      <c r="J1775" s="15"/>
    </row>
    <row r="1776" spans="1:10" x14ac:dyDescent="0.3">
      <c r="A1776" s="15"/>
      <c r="B1776" s="15"/>
      <c r="C1776" s="17"/>
      <c r="D1776" s="15"/>
      <c r="E1776" s="15"/>
      <c r="F1776" s="15"/>
      <c r="G1776" s="17"/>
      <c r="H1776" s="15"/>
      <c r="I1776" s="13"/>
      <c r="J1776" s="15"/>
    </row>
    <row r="1777" spans="1:10" x14ac:dyDescent="0.3">
      <c r="A1777" s="15"/>
      <c r="B1777" s="15"/>
      <c r="C1777" s="17"/>
      <c r="D1777" s="15"/>
      <c r="E1777" s="15"/>
      <c r="F1777" s="15"/>
      <c r="G1777" s="17"/>
      <c r="H1777" s="15"/>
      <c r="I1777" s="13"/>
      <c r="J1777" s="15"/>
    </row>
    <row r="1778" spans="1:10" x14ac:dyDescent="0.3">
      <c r="A1778" s="15"/>
      <c r="B1778" s="15"/>
      <c r="C1778" s="17"/>
      <c r="D1778" s="15"/>
      <c r="E1778" s="15"/>
      <c r="F1778" s="15"/>
      <c r="G1778" s="17"/>
      <c r="H1778" s="15"/>
      <c r="I1778" s="13"/>
      <c r="J1778" s="15"/>
    </row>
    <row r="1779" spans="1:10" x14ac:dyDescent="0.3">
      <c r="A1779" s="15"/>
      <c r="B1779" s="15"/>
      <c r="C1779" s="17"/>
      <c r="D1779" s="15"/>
      <c r="E1779" s="15"/>
      <c r="F1779" s="15"/>
      <c r="G1779" s="17"/>
      <c r="H1779" s="15"/>
      <c r="I1779" s="13"/>
      <c r="J1779" s="15"/>
    </row>
    <row r="1780" spans="1:10" x14ac:dyDescent="0.3">
      <c r="A1780" s="15"/>
      <c r="B1780" s="15"/>
      <c r="C1780" s="17"/>
      <c r="D1780" s="15"/>
      <c r="E1780" s="15"/>
      <c r="F1780" s="15"/>
      <c r="G1780" s="17"/>
      <c r="H1780" s="15"/>
      <c r="I1780" s="13"/>
      <c r="J1780" s="15"/>
    </row>
    <row r="1781" spans="1:10" x14ac:dyDescent="0.3">
      <c r="A1781" s="15"/>
      <c r="B1781" s="15"/>
      <c r="C1781" s="17"/>
      <c r="D1781" s="15"/>
      <c r="E1781" s="15"/>
      <c r="F1781" s="15"/>
      <c r="G1781" s="17"/>
      <c r="H1781" s="15"/>
      <c r="I1781" s="13"/>
      <c r="J1781" s="15"/>
    </row>
    <row r="1782" spans="1:10" x14ac:dyDescent="0.3">
      <c r="A1782" s="15"/>
      <c r="B1782" s="15"/>
      <c r="C1782" s="17"/>
      <c r="D1782" s="15"/>
      <c r="E1782" s="15"/>
      <c r="F1782" s="15"/>
      <c r="G1782" s="17"/>
      <c r="H1782" s="15"/>
      <c r="I1782" s="13"/>
      <c r="J1782" s="15"/>
    </row>
    <row r="1783" spans="1:10" x14ac:dyDescent="0.3">
      <c r="A1783" s="15"/>
      <c r="B1783" s="15"/>
      <c r="C1783" s="17"/>
      <c r="D1783" s="15"/>
      <c r="E1783" s="15"/>
      <c r="F1783" s="15"/>
      <c r="G1783" s="17"/>
      <c r="H1783" s="15"/>
      <c r="I1783" s="13"/>
      <c r="J1783" s="15"/>
    </row>
    <row r="1784" spans="1:10" x14ac:dyDescent="0.3">
      <c r="A1784" s="15"/>
      <c r="B1784" s="15"/>
      <c r="C1784" s="17"/>
      <c r="D1784" s="15"/>
      <c r="E1784" s="15"/>
      <c r="F1784" s="15"/>
      <c r="G1784" s="17"/>
      <c r="H1784" s="15"/>
      <c r="I1784" s="13"/>
      <c r="J1784" s="15"/>
    </row>
    <row r="1785" spans="1:10" x14ac:dyDescent="0.3">
      <c r="A1785" s="15"/>
      <c r="B1785" s="15"/>
      <c r="C1785" s="17"/>
      <c r="D1785" s="15"/>
      <c r="E1785" s="15"/>
      <c r="F1785" s="15"/>
      <c r="G1785" s="17"/>
      <c r="H1785" s="15"/>
      <c r="I1785" s="13"/>
      <c r="J1785" s="15"/>
    </row>
    <row r="1786" spans="1:10" x14ac:dyDescent="0.3">
      <c r="A1786" s="15"/>
      <c r="B1786" s="15"/>
      <c r="C1786" s="17"/>
      <c r="D1786" s="15"/>
      <c r="E1786" s="15"/>
      <c r="F1786" s="15"/>
      <c r="G1786" s="17"/>
      <c r="H1786" s="15"/>
      <c r="I1786" s="13"/>
      <c r="J1786" s="15"/>
    </row>
    <row r="1787" spans="1:10" x14ac:dyDescent="0.3">
      <c r="A1787" s="15"/>
      <c r="B1787" s="15"/>
      <c r="C1787" s="17"/>
      <c r="D1787" s="15"/>
      <c r="E1787" s="15"/>
      <c r="F1787" s="15"/>
      <c r="G1787" s="17"/>
      <c r="H1787" s="15"/>
      <c r="I1787" s="13"/>
      <c r="J1787" s="15"/>
    </row>
    <row r="1788" spans="1:10" x14ac:dyDescent="0.3">
      <c r="A1788" s="15"/>
      <c r="B1788" s="15"/>
      <c r="C1788" s="17"/>
      <c r="D1788" s="15"/>
      <c r="E1788" s="15"/>
      <c r="F1788" s="15"/>
      <c r="G1788" s="17"/>
      <c r="H1788" s="15"/>
      <c r="I1788" s="13"/>
      <c r="J1788" s="15"/>
    </row>
    <row r="1789" spans="1:10" x14ac:dyDescent="0.3">
      <c r="A1789" s="15"/>
      <c r="B1789" s="15"/>
      <c r="C1789" s="17"/>
      <c r="D1789" s="15"/>
      <c r="E1789" s="15"/>
      <c r="F1789" s="15"/>
      <c r="G1789" s="17"/>
      <c r="H1789" s="15"/>
      <c r="I1789" s="13"/>
      <c r="J1789" s="15"/>
    </row>
    <row r="1790" spans="1:10" x14ac:dyDescent="0.3">
      <c r="A1790" s="15"/>
      <c r="B1790" s="15"/>
      <c r="C1790" s="17"/>
      <c r="D1790" s="15"/>
      <c r="E1790" s="15"/>
      <c r="F1790" s="15"/>
      <c r="G1790" s="17"/>
      <c r="H1790" s="15"/>
      <c r="I1790" s="13"/>
      <c r="J1790" s="15"/>
    </row>
    <row r="1791" spans="1:10" x14ac:dyDescent="0.3">
      <c r="A1791" s="15"/>
      <c r="B1791" s="15"/>
      <c r="C1791" s="17"/>
      <c r="D1791" s="15"/>
      <c r="E1791" s="15"/>
      <c r="F1791" s="15"/>
      <c r="G1791" s="17"/>
      <c r="H1791" s="15"/>
      <c r="I1791" s="13"/>
      <c r="J1791" s="15"/>
    </row>
    <row r="1792" spans="1:10" x14ac:dyDescent="0.3">
      <c r="A1792" s="15"/>
      <c r="B1792" s="15"/>
      <c r="C1792" s="17"/>
      <c r="D1792" s="15"/>
      <c r="E1792" s="15"/>
      <c r="F1792" s="15"/>
      <c r="G1792" s="17"/>
      <c r="H1792" s="15"/>
      <c r="I1792" s="13"/>
      <c r="J1792" s="15"/>
    </row>
    <row r="1793" spans="1:10" x14ac:dyDescent="0.3">
      <c r="A1793" s="15"/>
      <c r="B1793" s="15"/>
      <c r="C1793" s="17"/>
      <c r="D1793" s="15"/>
      <c r="E1793" s="15"/>
      <c r="F1793" s="15"/>
      <c r="G1793" s="17"/>
      <c r="H1793" s="15"/>
      <c r="I1793" s="13"/>
      <c r="J1793" s="15"/>
    </row>
    <row r="1794" spans="1:10" x14ac:dyDescent="0.3">
      <c r="A1794" s="15"/>
      <c r="B1794" s="15"/>
      <c r="C1794" s="17"/>
      <c r="D1794" s="15"/>
      <c r="E1794" s="15"/>
      <c r="F1794" s="15"/>
      <c r="G1794" s="17"/>
      <c r="H1794" s="15"/>
      <c r="I1794" s="13"/>
      <c r="J1794" s="15"/>
    </row>
    <row r="1795" spans="1:10" x14ac:dyDescent="0.3">
      <c r="A1795" s="15"/>
      <c r="B1795" s="15"/>
      <c r="C1795" s="17"/>
      <c r="D1795" s="15"/>
      <c r="E1795" s="15"/>
      <c r="F1795" s="15"/>
      <c r="G1795" s="17"/>
      <c r="H1795" s="15"/>
      <c r="I1795" s="13"/>
      <c r="J1795" s="15"/>
    </row>
    <row r="1796" spans="1:10" x14ac:dyDescent="0.3">
      <c r="A1796" s="15"/>
      <c r="B1796" s="15"/>
      <c r="C1796" s="17"/>
      <c r="D1796" s="15"/>
      <c r="E1796" s="15"/>
      <c r="F1796" s="15"/>
      <c r="G1796" s="17"/>
      <c r="H1796" s="15"/>
      <c r="I1796" s="13"/>
      <c r="J1796" s="15"/>
    </row>
    <row r="1797" spans="1:10" x14ac:dyDescent="0.3">
      <c r="A1797" s="15"/>
      <c r="B1797" s="15"/>
      <c r="C1797" s="17"/>
      <c r="D1797" s="15"/>
      <c r="E1797" s="15"/>
      <c r="F1797" s="15"/>
      <c r="G1797" s="17"/>
      <c r="H1797" s="15"/>
      <c r="I1797" s="13"/>
      <c r="J1797" s="15"/>
    </row>
    <row r="1798" spans="1:10" x14ac:dyDescent="0.3">
      <c r="A1798" s="15"/>
      <c r="B1798" s="15"/>
      <c r="C1798" s="17"/>
      <c r="D1798" s="15"/>
      <c r="E1798" s="15"/>
      <c r="F1798" s="15"/>
      <c r="G1798" s="17"/>
      <c r="H1798" s="15"/>
      <c r="I1798" s="13"/>
      <c r="J1798" s="15"/>
    </row>
    <row r="1799" spans="1:10" x14ac:dyDescent="0.3">
      <c r="A1799" s="15"/>
      <c r="B1799" s="15"/>
      <c r="C1799" s="17"/>
      <c r="D1799" s="15"/>
      <c r="E1799" s="15"/>
      <c r="F1799" s="15"/>
      <c r="G1799" s="17"/>
      <c r="H1799" s="15"/>
      <c r="I1799" s="13"/>
      <c r="J1799" s="15"/>
    </row>
    <row r="1800" spans="1:10" x14ac:dyDescent="0.3">
      <c r="A1800" s="15"/>
      <c r="B1800" s="15"/>
      <c r="C1800" s="17"/>
      <c r="D1800" s="15"/>
      <c r="E1800" s="15"/>
      <c r="F1800" s="15"/>
      <c r="G1800" s="17"/>
      <c r="H1800" s="15"/>
      <c r="I1800" s="13"/>
      <c r="J1800" s="15"/>
    </row>
    <row r="1801" spans="1:10" x14ac:dyDescent="0.3">
      <c r="A1801" s="15"/>
      <c r="B1801" s="15"/>
      <c r="C1801" s="17"/>
      <c r="D1801" s="15"/>
      <c r="E1801" s="15"/>
      <c r="F1801" s="15"/>
      <c r="G1801" s="17"/>
      <c r="H1801" s="15"/>
      <c r="I1801" s="13"/>
      <c r="J1801" s="15"/>
    </row>
    <row r="1802" spans="1:10" x14ac:dyDescent="0.3">
      <c r="A1802" s="15"/>
      <c r="B1802" s="15"/>
      <c r="C1802" s="17"/>
      <c r="D1802" s="15"/>
      <c r="E1802" s="15"/>
      <c r="F1802" s="15"/>
      <c r="G1802" s="17"/>
      <c r="H1802" s="15"/>
      <c r="I1802" s="13"/>
      <c r="J1802" s="15"/>
    </row>
    <row r="1803" spans="1:10" x14ac:dyDescent="0.3">
      <c r="A1803" s="15"/>
      <c r="B1803" s="15"/>
      <c r="C1803" s="17"/>
      <c r="D1803" s="15"/>
      <c r="E1803" s="15"/>
      <c r="F1803" s="15"/>
      <c r="G1803" s="17"/>
      <c r="H1803" s="15"/>
      <c r="I1803" s="13"/>
      <c r="J1803" s="15"/>
    </row>
    <row r="1804" spans="1:10" x14ac:dyDescent="0.3">
      <c r="A1804" s="15"/>
      <c r="B1804" s="15"/>
      <c r="C1804" s="17"/>
      <c r="D1804" s="15"/>
      <c r="E1804" s="15"/>
      <c r="F1804" s="15"/>
      <c r="G1804" s="17"/>
      <c r="H1804" s="15"/>
      <c r="I1804" s="13"/>
      <c r="J1804" s="15"/>
    </row>
    <row r="1805" spans="1:10" x14ac:dyDescent="0.3">
      <c r="A1805" s="15"/>
      <c r="B1805" s="15"/>
      <c r="C1805" s="17"/>
      <c r="D1805" s="15"/>
      <c r="E1805" s="15"/>
      <c r="F1805" s="15"/>
      <c r="G1805" s="17"/>
      <c r="H1805" s="15"/>
      <c r="I1805" s="13"/>
      <c r="J1805" s="15"/>
    </row>
    <row r="1806" spans="1:10" x14ac:dyDescent="0.3">
      <c r="A1806" s="15"/>
      <c r="B1806" s="15"/>
      <c r="C1806" s="17"/>
      <c r="D1806" s="15"/>
      <c r="E1806" s="15"/>
      <c r="F1806" s="15"/>
      <c r="G1806" s="17"/>
      <c r="H1806" s="15"/>
      <c r="I1806" s="13"/>
      <c r="J1806" s="15"/>
    </row>
    <row r="1807" spans="1:10" x14ac:dyDescent="0.3">
      <c r="A1807" s="15"/>
      <c r="B1807" s="15"/>
      <c r="C1807" s="17"/>
      <c r="D1807" s="15"/>
      <c r="E1807" s="15"/>
      <c r="F1807" s="15"/>
      <c r="G1807" s="17"/>
      <c r="H1807" s="15"/>
      <c r="I1807" s="13"/>
      <c r="J1807" s="15"/>
    </row>
    <row r="1808" spans="1:10" x14ac:dyDescent="0.3">
      <c r="A1808" s="15"/>
      <c r="B1808" s="15"/>
      <c r="C1808" s="17"/>
      <c r="D1808" s="15"/>
      <c r="E1808" s="15"/>
      <c r="F1808" s="15"/>
      <c r="G1808" s="17"/>
      <c r="H1808" s="15"/>
      <c r="I1808" s="13"/>
      <c r="J1808" s="15"/>
    </row>
    <row r="1809" spans="1:10" x14ac:dyDescent="0.3">
      <c r="A1809" s="15"/>
      <c r="B1809" s="15"/>
      <c r="C1809" s="17"/>
      <c r="D1809" s="15"/>
      <c r="E1809" s="15"/>
      <c r="F1809" s="15"/>
      <c r="G1809" s="17"/>
      <c r="H1809" s="15"/>
      <c r="I1809" s="13"/>
      <c r="J1809" s="15"/>
    </row>
    <row r="1810" spans="1:10" x14ac:dyDescent="0.3">
      <c r="A1810" s="15"/>
      <c r="B1810" s="15"/>
      <c r="C1810" s="17"/>
      <c r="D1810" s="15"/>
      <c r="E1810" s="15"/>
      <c r="F1810" s="15"/>
      <c r="G1810" s="17"/>
      <c r="H1810" s="15"/>
      <c r="I1810" s="13"/>
      <c r="J1810" s="15"/>
    </row>
    <row r="1811" spans="1:10" x14ac:dyDescent="0.3">
      <c r="A1811" s="15"/>
      <c r="B1811" s="15"/>
      <c r="C1811" s="17"/>
      <c r="D1811" s="15"/>
      <c r="E1811" s="15"/>
      <c r="F1811" s="15"/>
      <c r="G1811" s="17"/>
      <c r="H1811" s="15"/>
      <c r="I1811" s="13"/>
      <c r="J1811" s="15"/>
    </row>
    <row r="1812" spans="1:10" x14ac:dyDescent="0.3">
      <c r="A1812" s="15"/>
      <c r="B1812" s="15"/>
      <c r="C1812" s="17"/>
      <c r="D1812" s="15"/>
      <c r="E1812" s="15"/>
      <c r="F1812" s="15"/>
      <c r="G1812" s="17"/>
      <c r="H1812" s="15"/>
      <c r="I1812" s="13"/>
      <c r="J1812" s="15"/>
    </row>
    <row r="1813" spans="1:10" x14ac:dyDescent="0.3">
      <c r="A1813" s="15"/>
      <c r="B1813" s="15"/>
      <c r="C1813" s="17"/>
      <c r="D1813" s="15"/>
      <c r="E1813" s="15"/>
      <c r="F1813" s="15"/>
      <c r="G1813" s="17"/>
      <c r="H1813" s="15"/>
      <c r="I1813" s="13"/>
      <c r="J1813" s="15"/>
    </row>
    <row r="1814" spans="1:10" x14ac:dyDescent="0.3">
      <c r="A1814" s="15"/>
      <c r="B1814" s="15"/>
      <c r="C1814" s="17"/>
      <c r="D1814" s="15"/>
      <c r="E1814" s="15"/>
      <c r="F1814" s="15"/>
      <c r="G1814" s="17"/>
      <c r="H1814" s="15"/>
      <c r="I1814" s="13"/>
      <c r="J1814" s="15"/>
    </row>
    <row r="1815" spans="1:10" x14ac:dyDescent="0.3">
      <c r="A1815" s="15"/>
      <c r="B1815" s="15"/>
      <c r="C1815" s="17"/>
      <c r="D1815" s="15"/>
      <c r="E1815" s="15"/>
      <c r="F1815" s="15"/>
      <c r="G1815" s="17"/>
      <c r="H1815" s="15"/>
      <c r="I1815" s="13"/>
      <c r="J1815" s="15"/>
    </row>
    <row r="1816" spans="1:10" x14ac:dyDescent="0.3">
      <c r="A1816" s="15"/>
      <c r="B1816" s="15"/>
      <c r="C1816" s="17"/>
      <c r="D1816" s="15"/>
      <c r="E1816" s="15"/>
      <c r="F1816" s="15"/>
      <c r="G1816" s="17"/>
      <c r="H1816" s="15"/>
      <c r="I1816" s="13"/>
      <c r="J1816" s="15"/>
    </row>
    <row r="1817" spans="1:10" x14ac:dyDescent="0.3">
      <c r="A1817" s="15"/>
      <c r="B1817" s="15"/>
      <c r="C1817" s="17"/>
      <c r="D1817" s="15"/>
      <c r="E1817" s="15"/>
      <c r="F1817" s="15"/>
      <c r="G1817" s="17"/>
      <c r="H1817" s="15"/>
      <c r="I1817" s="13"/>
      <c r="J1817" s="15"/>
    </row>
    <row r="1818" spans="1:10" x14ac:dyDescent="0.3">
      <c r="A1818" s="15"/>
      <c r="B1818" s="15"/>
      <c r="C1818" s="17"/>
      <c r="D1818" s="15"/>
      <c r="E1818" s="15"/>
      <c r="F1818" s="15"/>
      <c r="G1818" s="17"/>
      <c r="H1818" s="15"/>
      <c r="I1818" s="13"/>
      <c r="J1818" s="15"/>
    </row>
    <row r="1819" spans="1:10" x14ac:dyDescent="0.3">
      <c r="A1819" s="15"/>
      <c r="B1819" s="15"/>
      <c r="C1819" s="17"/>
      <c r="D1819" s="15"/>
      <c r="E1819" s="15"/>
      <c r="F1819" s="15"/>
      <c r="G1819" s="17"/>
      <c r="H1819" s="15"/>
      <c r="I1819" s="13"/>
      <c r="J1819" s="15"/>
    </row>
    <row r="1820" spans="1:10" x14ac:dyDescent="0.3">
      <c r="A1820" s="15"/>
      <c r="B1820" s="15"/>
      <c r="C1820" s="17"/>
      <c r="D1820" s="15"/>
      <c r="E1820" s="15"/>
      <c r="F1820" s="15"/>
      <c r="G1820" s="17"/>
      <c r="H1820" s="15"/>
      <c r="I1820" s="13"/>
      <c r="J1820" s="15"/>
    </row>
    <row r="1821" spans="1:10" x14ac:dyDescent="0.3">
      <c r="A1821" s="15"/>
      <c r="B1821" s="15"/>
      <c r="C1821" s="17"/>
      <c r="D1821" s="15"/>
      <c r="E1821" s="15"/>
      <c r="F1821" s="15"/>
      <c r="G1821" s="17"/>
      <c r="H1821" s="15"/>
      <c r="I1821" s="13"/>
      <c r="J1821" s="15"/>
    </row>
    <row r="1822" spans="1:10" x14ac:dyDescent="0.3">
      <c r="A1822" s="15"/>
      <c r="B1822" s="15"/>
      <c r="C1822" s="17"/>
      <c r="D1822" s="15"/>
      <c r="E1822" s="15"/>
      <c r="F1822" s="15"/>
      <c r="G1822" s="17"/>
      <c r="H1822" s="15"/>
      <c r="I1822" s="13"/>
      <c r="J1822" s="15"/>
    </row>
    <row r="1823" spans="1:10" x14ac:dyDescent="0.3">
      <c r="A1823" s="15"/>
      <c r="B1823" s="15"/>
      <c r="C1823" s="17"/>
      <c r="D1823" s="15"/>
      <c r="E1823" s="15"/>
      <c r="F1823" s="15"/>
      <c r="G1823" s="17"/>
      <c r="H1823" s="15"/>
      <c r="I1823" s="13"/>
      <c r="J1823" s="15"/>
    </row>
    <row r="1824" spans="1:10" x14ac:dyDescent="0.3">
      <c r="A1824" s="15"/>
      <c r="B1824" s="15"/>
      <c r="C1824" s="17"/>
      <c r="D1824" s="15"/>
      <c r="E1824" s="15"/>
      <c r="F1824" s="15"/>
      <c r="G1824" s="17"/>
      <c r="H1824" s="15"/>
      <c r="I1824" s="13"/>
      <c r="J1824" s="15"/>
    </row>
    <row r="1825" spans="1:10" x14ac:dyDescent="0.3">
      <c r="A1825" s="15"/>
      <c r="B1825" s="15"/>
      <c r="C1825" s="17"/>
      <c r="D1825" s="15"/>
      <c r="E1825" s="15"/>
      <c r="F1825" s="15"/>
      <c r="G1825" s="17"/>
      <c r="H1825" s="15"/>
      <c r="I1825" s="13"/>
      <c r="J1825" s="15"/>
    </row>
    <row r="1826" spans="1:10" x14ac:dyDescent="0.3">
      <c r="A1826" s="15"/>
      <c r="B1826" s="15"/>
      <c r="C1826" s="17"/>
      <c r="D1826" s="15"/>
      <c r="E1826" s="15"/>
      <c r="F1826" s="15"/>
      <c r="G1826" s="17"/>
      <c r="H1826" s="15"/>
      <c r="I1826" s="13"/>
      <c r="J1826" s="15"/>
    </row>
    <row r="1827" spans="1:10" x14ac:dyDescent="0.3">
      <c r="A1827" s="15"/>
      <c r="B1827" s="15"/>
      <c r="C1827" s="17"/>
      <c r="D1827" s="15"/>
      <c r="E1827" s="15"/>
      <c r="F1827" s="15"/>
      <c r="G1827" s="17"/>
      <c r="H1827" s="15"/>
      <c r="I1827" s="13"/>
      <c r="J1827" s="15"/>
    </row>
    <row r="1828" spans="1:10" x14ac:dyDescent="0.3">
      <c r="A1828" s="15"/>
      <c r="B1828" s="15"/>
      <c r="C1828" s="17"/>
      <c r="D1828" s="15"/>
      <c r="E1828" s="15"/>
      <c r="F1828" s="15"/>
      <c r="G1828" s="17"/>
      <c r="H1828" s="15"/>
      <c r="I1828" s="13"/>
      <c r="J1828" s="15"/>
    </row>
    <row r="1829" spans="1:10" x14ac:dyDescent="0.3">
      <c r="A1829" s="15"/>
      <c r="B1829" s="15"/>
      <c r="C1829" s="17"/>
      <c r="D1829" s="15"/>
      <c r="E1829" s="15"/>
      <c r="F1829" s="15"/>
      <c r="G1829" s="17"/>
      <c r="H1829" s="15"/>
      <c r="I1829" s="13"/>
      <c r="J1829" s="15"/>
    </row>
    <row r="1830" spans="1:10" x14ac:dyDescent="0.3">
      <c r="A1830" s="15"/>
      <c r="B1830" s="15"/>
      <c r="C1830" s="17"/>
      <c r="D1830" s="15"/>
      <c r="E1830" s="15"/>
      <c r="F1830" s="15"/>
      <c r="G1830" s="17"/>
      <c r="H1830" s="15"/>
      <c r="I1830" s="13"/>
      <c r="J1830" s="15"/>
    </row>
    <row r="1831" spans="1:10" x14ac:dyDescent="0.3">
      <c r="A1831" s="15"/>
      <c r="B1831" s="15"/>
      <c r="C1831" s="17"/>
      <c r="D1831" s="15"/>
      <c r="E1831" s="15"/>
      <c r="F1831" s="15"/>
      <c r="G1831" s="17"/>
      <c r="H1831" s="15"/>
      <c r="I1831" s="13"/>
      <c r="J1831" s="15"/>
    </row>
    <row r="1832" spans="1:10" x14ac:dyDescent="0.3">
      <c r="A1832" s="15"/>
      <c r="B1832" s="15"/>
      <c r="C1832" s="17"/>
      <c r="D1832" s="15"/>
      <c r="E1832" s="15"/>
      <c r="F1832" s="15"/>
      <c r="G1832" s="17"/>
      <c r="H1832" s="15"/>
      <c r="I1832" s="13"/>
      <c r="J1832" s="15"/>
    </row>
    <row r="1833" spans="1:10" x14ac:dyDescent="0.3">
      <c r="A1833" s="15"/>
      <c r="B1833" s="15"/>
      <c r="C1833" s="17"/>
      <c r="D1833" s="15"/>
      <c r="E1833" s="15"/>
      <c r="F1833" s="15"/>
      <c r="G1833" s="17"/>
      <c r="H1833" s="15"/>
      <c r="I1833" s="13"/>
      <c r="J1833" s="15"/>
    </row>
    <row r="1834" spans="1:10" x14ac:dyDescent="0.3">
      <c r="A1834" s="15"/>
      <c r="B1834" s="15"/>
      <c r="C1834" s="17"/>
      <c r="D1834" s="15"/>
      <c r="E1834" s="15"/>
      <c r="F1834" s="15"/>
      <c r="G1834" s="17"/>
      <c r="H1834" s="15"/>
      <c r="I1834" s="13"/>
      <c r="J1834" s="15"/>
    </row>
    <row r="1835" spans="1:10" x14ac:dyDescent="0.3">
      <c r="A1835" s="15"/>
      <c r="B1835" s="15"/>
      <c r="C1835" s="17"/>
      <c r="D1835" s="15"/>
      <c r="E1835" s="15"/>
      <c r="F1835" s="15"/>
      <c r="G1835" s="17"/>
      <c r="H1835" s="15"/>
      <c r="I1835" s="13"/>
      <c r="J1835" s="15"/>
    </row>
    <row r="1836" spans="1:10" x14ac:dyDescent="0.3">
      <c r="A1836" s="15"/>
      <c r="B1836" s="15"/>
      <c r="C1836" s="17"/>
      <c r="D1836" s="15"/>
      <c r="E1836" s="15"/>
      <c r="F1836" s="15"/>
      <c r="G1836" s="17"/>
      <c r="H1836" s="15"/>
      <c r="I1836" s="13"/>
      <c r="J1836" s="15"/>
    </row>
    <row r="1837" spans="1:10" x14ac:dyDescent="0.3">
      <c r="A1837" s="15"/>
      <c r="B1837" s="15"/>
      <c r="C1837" s="17"/>
      <c r="D1837" s="15"/>
      <c r="E1837" s="15"/>
      <c r="F1837" s="15"/>
      <c r="G1837" s="17"/>
      <c r="H1837" s="15"/>
      <c r="I1837" s="13"/>
      <c r="J1837" s="15"/>
    </row>
    <row r="1838" spans="1:10" x14ac:dyDescent="0.3">
      <c r="A1838" s="15"/>
      <c r="B1838" s="15"/>
      <c r="C1838" s="17"/>
      <c r="D1838" s="15"/>
      <c r="E1838" s="15"/>
      <c r="F1838" s="15"/>
      <c r="G1838" s="17"/>
      <c r="H1838" s="15"/>
      <c r="I1838" s="13"/>
      <c r="J1838" s="15"/>
    </row>
    <row r="1839" spans="1:10" x14ac:dyDescent="0.3">
      <c r="A1839" s="15"/>
      <c r="B1839" s="15"/>
      <c r="C1839" s="17"/>
      <c r="D1839" s="15"/>
      <c r="E1839" s="15"/>
      <c r="F1839" s="15"/>
      <c r="G1839" s="17"/>
      <c r="H1839" s="15"/>
      <c r="I1839" s="13"/>
      <c r="J1839" s="15"/>
    </row>
    <row r="1840" spans="1:10" x14ac:dyDescent="0.3">
      <c r="A1840" s="15"/>
      <c r="B1840" s="15"/>
      <c r="C1840" s="17"/>
      <c r="D1840" s="15"/>
      <c r="E1840" s="15"/>
      <c r="F1840" s="15"/>
      <c r="G1840" s="17"/>
      <c r="H1840" s="15"/>
      <c r="I1840" s="13"/>
      <c r="J1840" s="15"/>
    </row>
    <row r="1841" spans="1:10" x14ac:dyDescent="0.3">
      <c r="A1841" s="15"/>
      <c r="B1841" s="15"/>
      <c r="C1841" s="17"/>
      <c r="D1841" s="15"/>
      <c r="E1841" s="15"/>
      <c r="F1841" s="15"/>
      <c r="G1841" s="17"/>
      <c r="H1841" s="15"/>
      <c r="I1841" s="13"/>
      <c r="J1841" s="15"/>
    </row>
    <row r="1842" spans="1:10" x14ac:dyDescent="0.3">
      <c r="A1842" s="15"/>
      <c r="B1842" s="15"/>
      <c r="C1842" s="17"/>
      <c r="D1842" s="15"/>
      <c r="E1842" s="15"/>
      <c r="F1842" s="15"/>
      <c r="G1842" s="17"/>
      <c r="H1842" s="15"/>
      <c r="I1842" s="13"/>
      <c r="J1842" s="15"/>
    </row>
    <row r="1843" spans="1:10" x14ac:dyDescent="0.3">
      <c r="A1843" s="15"/>
      <c r="B1843" s="15"/>
      <c r="C1843" s="17"/>
      <c r="D1843" s="15"/>
      <c r="E1843" s="15"/>
      <c r="F1843" s="15"/>
      <c r="G1843" s="17"/>
      <c r="H1843" s="15"/>
      <c r="I1843" s="13"/>
      <c r="J1843" s="15"/>
    </row>
    <row r="1844" spans="1:10" x14ac:dyDescent="0.3">
      <c r="A1844" s="15"/>
      <c r="B1844" s="15"/>
      <c r="C1844" s="17"/>
      <c r="D1844" s="15"/>
      <c r="E1844" s="15"/>
      <c r="F1844" s="15"/>
      <c r="G1844" s="17"/>
      <c r="H1844" s="15"/>
      <c r="I1844" s="13"/>
      <c r="J1844" s="15"/>
    </row>
    <row r="1845" spans="1:10" x14ac:dyDescent="0.3">
      <c r="A1845" s="15"/>
      <c r="B1845" s="15"/>
      <c r="C1845" s="17"/>
      <c r="D1845" s="15"/>
      <c r="E1845" s="15"/>
      <c r="F1845" s="15"/>
      <c r="G1845" s="17"/>
      <c r="H1845" s="15"/>
      <c r="I1845" s="13"/>
      <c r="J1845" s="15"/>
    </row>
    <row r="1846" spans="1:10" x14ac:dyDescent="0.3">
      <c r="A1846" s="15"/>
      <c r="B1846" s="15"/>
      <c r="C1846" s="17"/>
      <c r="D1846" s="15"/>
      <c r="E1846" s="15"/>
      <c r="F1846" s="15"/>
      <c r="G1846" s="17"/>
      <c r="H1846" s="15"/>
      <c r="I1846" s="13"/>
      <c r="J1846" s="15"/>
    </row>
    <row r="1847" spans="1:10" x14ac:dyDescent="0.3">
      <c r="A1847" s="15"/>
      <c r="B1847" s="15"/>
      <c r="C1847" s="17"/>
      <c r="D1847" s="15"/>
      <c r="E1847" s="15"/>
      <c r="F1847" s="15"/>
      <c r="G1847" s="17"/>
      <c r="H1847" s="15"/>
      <c r="I1847" s="13"/>
      <c r="J1847" s="15"/>
    </row>
    <row r="1848" spans="1:10" x14ac:dyDescent="0.3">
      <c r="A1848" s="15"/>
      <c r="B1848" s="15"/>
      <c r="C1848" s="17"/>
      <c r="D1848" s="15"/>
      <c r="E1848" s="15"/>
      <c r="F1848" s="15"/>
      <c r="G1848" s="17"/>
      <c r="H1848" s="15"/>
      <c r="I1848" s="13"/>
      <c r="J1848" s="15"/>
    </row>
    <row r="1849" spans="1:10" x14ac:dyDescent="0.3">
      <c r="A1849" s="15"/>
      <c r="B1849" s="15"/>
      <c r="C1849" s="17"/>
      <c r="D1849" s="15"/>
      <c r="E1849" s="15"/>
      <c r="F1849" s="15"/>
      <c r="G1849" s="17"/>
      <c r="H1849" s="15"/>
      <c r="I1849" s="13"/>
      <c r="J1849" s="15"/>
    </row>
    <row r="1850" spans="1:10" x14ac:dyDescent="0.3">
      <c r="A1850" s="15"/>
      <c r="B1850" s="15"/>
      <c r="C1850" s="17"/>
      <c r="D1850" s="15"/>
      <c r="E1850" s="15"/>
      <c r="F1850" s="15"/>
      <c r="G1850" s="17"/>
      <c r="H1850" s="15"/>
      <c r="I1850" s="13"/>
      <c r="J1850" s="15"/>
    </row>
    <row r="1851" spans="1:10" x14ac:dyDescent="0.3">
      <c r="A1851" s="15"/>
      <c r="B1851" s="15"/>
      <c r="C1851" s="17"/>
      <c r="D1851" s="15"/>
      <c r="E1851" s="15"/>
      <c r="F1851" s="15"/>
      <c r="G1851" s="17"/>
      <c r="H1851" s="15"/>
      <c r="I1851" s="13"/>
      <c r="J1851" s="15"/>
    </row>
    <row r="1852" spans="1:10" x14ac:dyDescent="0.3">
      <c r="A1852" s="15"/>
      <c r="B1852" s="15"/>
      <c r="C1852" s="17"/>
      <c r="D1852" s="15"/>
      <c r="E1852" s="15"/>
      <c r="F1852" s="15"/>
      <c r="G1852" s="17"/>
      <c r="H1852" s="15"/>
      <c r="I1852" s="13"/>
      <c r="J1852" s="15"/>
    </row>
    <row r="1853" spans="1:10" x14ac:dyDescent="0.3">
      <c r="A1853" s="15"/>
      <c r="B1853" s="15"/>
      <c r="C1853" s="17"/>
      <c r="D1853" s="15"/>
      <c r="E1853" s="15"/>
      <c r="F1853" s="15"/>
      <c r="G1853" s="17"/>
      <c r="H1853" s="15"/>
      <c r="I1853" s="13"/>
      <c r="J1853" s="15"/>
    </row>
    <row r="1854" spans="1:10" x14ac:dyDescent="0.3">
      <c r="A1854" s="15"/>
      <c r="B1854" s="15"/>
      <c r="C1854" s="17"/>
      <c r="D1854" s="15"/>
      <c r="E1854" s="15"/>
      <c r="F1854" s="15"/>
      <c r="G1854" s="17"/>
      <c r="H1854" s="15"/>
      <c r="I1854" s="13"/>
      <c r="J1854" s="15"/>
    </row>
    <row r="1855" spans="1:10" x14ac:dyDescent="0.3">
      <c r="A1855" s="15"/>
      <c r="B1855" s="15"/>
      <c r="C1855" s="17"/>
      <c r="D1855" s="15"/>
      <c r="E1855" s="15"/>
      <c r="F1855" s="15"/>
      <c r="G1855" s="17"/>
      <c r="H1855" s="15"/>
      <c r="I1855" s="13"/>
      <c r="J1855" s="15"/>
    </row>
    <row r="1856" spans="1:10" x14ac:dyDescent="0.3">
      <c r="A1856" s="15"/>
      <c r="B1856" s="15"/>
      <c r="C1856" s="17"/>
      <c r="D1856" s="15"/>
      <c r="E1856" s="15"/>
      <c r="F1856" s="15"/>
      <c r="G1856" s="17"/>
      <c r="H1856" s="15"/>
      <c r="I1856" s="13"/>
      <c r="J1856" s="15"/>
    </row>
    <row r="1857" spans="1:10" x14ac:dyDescent="0.3">
      <c r="A1857" s="15"/>
      <c r="B1857" s="15"/>
      <c r="C1857" s="17"/>
      <c r="D1857" s="15"/>
      <c r="E1857" s="15"/>
      <c r="F1857" s="15"/>
      <c r="G1857" s="17"/>
      <c r="H1857" s="15"/>
      <c r="I1857" s="13"/>
      <c r="J1857" s="15"/>
    </row>
    <row r="1858" spans="1:10" x14ac:dyDescent="0.3">
      <c r="A1858" s="15"/>
      <c r="B1858" s="15"/>
      <c r="C1858" s="17"/>
      <c r="D1858" s="15"/>
      <c r="E1858" s="15"/>
      <c r="F1858" s="15"/>
      <c r="G1858" s="17"/>
      <c r="H1858" s="15"/>
      <c r="I1858" s="13"/>
      <c r="J1858" s="15"/>
    </row>
    <row r="1859" spans="1:10" x14ac:dyDescent="0.3">
      <c r="A1859" s="15"/>
      <c r="B1859" s="15"/>
      <c r="C1859" s="17"/>
      <c r="D1859" s="15"/>
      <c r="E1859" s="15"/>
      <c r="F1859" s="15"/>
      <c r="G1859" s="17"/>
      <c r="H1859" s="15"/>
      <c r="I1859" s="13"/>
      <c r="J1859" s="15"/>
    </row>
    <row r="1860" spans="1:10" x14ac:dyDescent="0.3">
      <c r="A1860" s="15"/>
      <c r="B1860" s="15"/>
      <c r="C1860" s="17"/>
      <c r="D1860" s="15"/>
      <c r="E1860" s="15"/>
      <c r="F1860" s="15"/>
      <c r="G1860" s="17"/>
      <c r="H1860" s="15"/>
      <c r="I1860" s="13"/>
      <c r="J1860" s="15"/>
    </row>
    <row r="1861" spans="1:10" x14ac:dyDescent="0.3">
      <c r="A1861" s="15"/>
      <c r="B1861" s="15"/>
      <c r="C1861" s="17"/>
      <c r="D1861" s="15"/>
      <c r="E1861" s="15"/>
      <c r="F1861" s="15"/>
      <c r="G1861" s="17"/>
      <c r="H1861" s="15"/>
      <c r="I1861" s="13"/>
      <c r="J1861" s="15"/>
    </row>
    <row r="1862" spans="1:10" x14ac:dyDescent="0.3">
      <c r="A1862" s="15"/>
      <c r="B1862" s="15"/>
      <c r="C1862" s="17"/>
      <c r="D1862" s="15"/>
      <c r="E1862" s="15"/>
      <c r="F1862" s="15"/>
      <c r="G1862" s="17"/>
      <c r="H1862" s="15"/>
      <c r="I1862" s="13"/>
      <c r="J1862" s="15"/>
    </row>
    <row r="1863" spans="1:10" x14ac:dyDescent="0.3">
      <c r="A1863" s="15"/>
      <c r="B1863" s="15"/>
      <c r="C1863" s="17"/>
      <c r="D1863" s="15"/>
      <c r="E1863" s="15"/>
      <c r="F1863" s="15"/>
      <c r="G1863" s="17"/>
      <c r="H1863" s="15"/>
      <c r="I1863" s="13"/>
      <c r="J1863" s="15"/>
    </row>
    <row r="1864" spans="1:10" x14ac:dyDescent="0.3">
      <c r="A1864" s="15"/>
      <c r="B1864" s="15"/>
      <c r="C1864" s="17"/>
      <c r="D1864" s="15"/>
      <c r="E1864" s="15"/>
      <c r="F1864" s="15"/>
      <c r="G1864" s="17"/>
      <c r="H1864" s="15"/>
      <c r="I1864" s="13"/>
      <c r="J1864" s="15"/>
    </row>
    <row r="1865" spans="1:10" x14ac:dyDescent="0.3">
      <c r="A1865" s="15"/>
      <c r="B1865" s="15"/>
      <c r="C1865" s="17"/>
      <c r="D1865" s="15"/>
      <c r="E1865" s="15"/>
      <c r="F1865" s="15"/>
      <c r="G1865" s="17"/>
      <c r="H1865" s="15"/>
      <c r="I1865" s="13"/>
      <c r="J1865" s="15"/>
    </row>
    <row r="1866" spans="1:10" x14ac:dyDescent="0.3">
      <c r="A1866" s="15"/>
      <c r="B1866" s="15"/>
      <c r="C1866" s="17"/>
      <c r="D1866" s="15"/>
      <c r="E1866" s="15"/>
      <c r="F1866" s="15"/>
      <c r="G1866" s="17"/>
      <c r="H1866" s="15"/>
      <c r="I1866" s="13"/>
      <c r="J1866" s="15"/>
    </row>
    <row r="1867" spans="1:10" x14ac:dyDescent="0.3">
      <c r="A1867" s="15"/>
      <c r="B1867" s="15"/>
      <c r="C1867" s="17"/>
      <c r="D1867" s="15"/>
      <c r="E1867" s="15"/>
      <c r="F1867" s="15"/>
      <c r="G1867" s="17"/>
      <c r="H1867" s="15"/>
      <c r="I1867" s="13"/>
      <c r="J1867" s="15"/>
    </row>
    <row r="1868" spans="1:10" x14ac:dyDescent="0.3">
      <c r="A1868" s="15"/>
      <c r="B1868" s="15"/>
      <c r="C1868" s="17"/>
      <c r="D1868" s="15"/>
      <c r="E1868" s="15"/>
      <c r="F1868" s="15"/>
      <c r="G1868" s="17"/>
      <c r="H1868" s="15"/>
      <c r="I1868" s="13"/>
      <c r="J1868" s="15"/>
    </row>
    <row r="1869" spans="1:10" x14ac:dyDescent="0.3">
      <c r="A1869" s="15"/>
      <c r="B1869" s="15"/>
      <c r="C1869" s="17"/>
      <c r="D1869" s="15"/>
      <c r="E1869" s="15"/>
      <c r="F1869" s="15"/>
      <c r="G1869" s="17"/>
      <c r="H1869" s="15"/>
      <c r="I1869" s="13"/>
      <c r="J1869" s="15"/>
    </row>
    <row r="1870" spans="1:10" x14ac:dyDescent="0.3">
      <c r="A1870" s="15"/>
      <c r="B1870" s="15"/>
      <c r="C1870" s="17"/>
      <c r="D1870" s="15"/>
      <c r="E1870" s="15"/>
      <c r="F1870" s="15"/>
      <c r="G1870" s="17"/>
      <c r="H1870" s="15"/>
      <c r="I1870" s="13"/>
      <c r="J1870" s="15"/>
    </row>
    <row r="1871" spans="1:10" x14ac:dyDescent="0.3">
      <c r="A1871" s="15"/>
      <c r="B1871" s="15"/>
      <c r="C1871" s="17"/>
      <c r="D1871" s="15"/>
      <c r="E1871" s="15"/>
      <c r="F1871" s="15"/>
      <c r="G1871" s="17"/>
      <c r="H1871" s="15"/>
      <c r="I1871" s="13"/>
      <c r="J1871" s="15"/>
    </row>
    <row r="1872" spans="1:10" x14ac:dyDescent="0.3">
      <c r="A1872" s="15"/>
      <c r="B1872" s="15"/>
      <c r="C1872" s="17"/>
      <c r="D1872" s="15"/>
      <c r="E1872" s="15"/>
      <c r="F1872" s="15"/>
      <c r="G1872" s="17"/>
      <c r="H1872" s="15"/>
      <c r="I1872" s="13"/>
      <c r="J1872" s="15"/>
    </row>
    <row r="1873" spans="1:10" x14ac:dyDescent="0.3">
      <c r="A1873" s="15"/>
      <c r="B1873" s="15"/>
      <c r="C1873" s="17"/>
      <c r="D1873" s="15"/>
      <c r="E1873" s="15"/>
      <c r="F1873" s="15"/>
      <c r="G1873" s="17"/>
      <c r="H1873" s="15"/>
      <c r="I1873" s="13"/>
      <c r="J1873" s="15"/>
    </row>
    <row r="1874" spans="1:10" x14ac:dyDescent="0.3">
      <c r="A1874" s="15"/>
      <c r="B1874" s="15"/>
      <c r="C1874" s="17"/>
      <c r="D1874" s="15"/>
      <c r="E1874" s="15"/>
      <c r="F1874" s="15"/>
      <c r="G1874" s="17"/>
      <c r="H1874" s="15"/>
      <c r="I1874" s="13"/>
      <c r="J1874" s="15"/>
    </row>
    <row r="1875" spans="1:10" x14ac:dyDescent="0.3">
      <c r="A1875" s="15"/>
      <c r="B1875" s="15"/>
      <c r="C1875" s="17"/>
      <c r="D1875" s="15"/>
      <c r="E1875" s="15"/>
      <c r="F1875" s="15"/>
      <c r="G1875" s="17"/>
      <c r="H1875" s="15"/>
      <c r="I1875" s="13"/>
      <c r="J1875" s="15"/>
    </row>
    <row r="1876" spans="1:10" x14ac:dyDescent="0.3">
      <c r="A1876" s="15"/>
      <c r="B1876" s="15"/>
      <c r="C1876" s="17"/>
      <c r="D1876" s="15"/>
      <c r="E1876" s="15"/>
      <c r="F1876" s="15"/>
      <c r="G1876" s="17"/>
      <c r="H1876" s="15"/>
      <c r="I1876" s="13"/>
      <c r="J1876" s="15"/>
    </row>
    <row r="1877" spans="1:10" x14ac:dyDescent="0.3">
      <c r="A1877" s="15"/>
      <c r="B1877" s="15"/>
      <c r="C1877" s="17"/>
      <c r="D1877" s="15"/>
      <c r="E1877" s="15"/>
      <c r="F1877" s="15"/>
      <c r="G1877" s="17"/>
      <c r="H1877" s="15"/>
      <c r="I1877" s="13"/>
      <c r="J1877" s="15"/>
    </row>
    <row r="1878" spans="1:10" x14ac:dyDescent="0.3">
      <c r="A1878" s="15"/>
      <c r="B1878" s="15"/>
      <c r="C1878" s="17"/>
      <c r="D1878" s="15"/>
      <c r="E1878" s="15"/>
      <c r="F1878" s="15"/>
      <c r="G1878" s="17"/>
      <c r="H1878" s="15"/>
      <c r="I1878" s="13"/>
      <c r="J1878" s="15"/>
    </row>
    <row r="1879" spans="1:10" x14ac:dyDescent="0.3">
      <c r="A1879" s="15"/>
      <c r="B1879" s="15"/>
      <c r="C1879" s="17"/>
      <c r="D1879" s="15"/>
      <c r="E1879" s="15"/>
      <c r="F1879" s="15"/>
      <c r="G1879" s="17"/>
      <c r="H1879" s="15"/>
      <c r="I1879" s="13"/>
      <c r="J1879" s="15"/>
    </row>
    <row r="1880" spans="1:10" x14ac:dyDescent="0.3">
      <c r="A1880" s="15"/>
      <c r="B1880" s="15"/>
      <c r="C1880" s="17"/>
      <c r="D1880" s="15"/>
      <c r="E1880" s="15"/>
      <c r="F1880" s="15"/>
      <c r="G1880" s="17"/>
      <c r="H1880" s="15"/>
      <c r="I1880" s="13"/>
      <c r="J1880" s="15"/>
    </row>
    <row r="1881" spans="1:10" x14ac:dyDescent="0.3">
      <c r="A1881" s="15"/>
      <c r="B1881" s="15"/>
      <c r="C1881" s="17"/>
      <c r="D1881" s="15"/>
      <c r="E1881" s="15"/>
      <c r="F1881" s="15"/>
      <c r="G1881" s="17"/>
      <c r="H1881" s="15"/>
      <c r="I1881" s="13"/>
      <c r="J1881" s="15"/>
    </row>
    <row r="1882" spans="1:10" x14ac:dyDescent="0.3">
      <c r="A1882" s="15"/>
      <c r="B1882" s="15"/>
      <c r="C1882" s="17"/>
      <c r="D1882" s="15"/>
      <c r="E1882" s="15"/>
      <c r="F1882" s="15"/>
      <c r="G1882" s="17"/>
      <c r="H1882" s="15"/>
      <c r="I1882" s="13"/>
      <c r="J1882" s="15"/>
    </row>
    <row r="1883" spans="1:10" x14ac:dyDescent="0.3">
      <c r="A1883" s="15"/>
      <c r="B1883" s="15"/>
      <c r="C1883" s="17"/>
      <c r="D1883" s="15"/>
      <c r="E1883" s="15"/>
      <c r="F1883" s="15"/>
      <c r="G1883" s="17"/>
      <c r="H1883" s="15"/>
      <c r="I1883" s="13"/>
      <c r="J1883" s="15"/>
    </row>
    <row r="1884" spans="1:10" x14ac:dyDescent="0.3">
      <c r="A1884" s="15"/>
      <c r="B1884" s="15"/>
      <c r="C1884" s="17"/>
      <c r="D1884" s="15"/>
      <c r="E1884" s="15"/>
      <c r="F1884" s="15"/>
      <c r="G1884" s="17"/>
      <c r="H1884" s="15"/>
      <c r="I1884" s="13"/>
      <c r="J1884" s="15"/>
    </row>
    <row r="1885" spans="1:10" x14ac:dyDescent="0.3">
      <c r="A1885" s="15"/>
      <c r="B1885" s="15"/>
      <c r="C1885" s="17"/>
      <c r="D1885" s="15"/>
      <c r="E1885" s="15"/>
      <c r="F1885" s="15"/>
      <c r="G1885" s="17"/>
      <c r="H1885" s="15"/>
      <c r="I1885" s="13"/>
      <c r="J1885" s="15"/>
    </row>
    <row r="1886" spans="1:10" x14ac:dyDescent="0.3">
      <c r="A1886" s="15"/>
      <c r="B1886" s="15"/>
      <c r="C1886" s="17"/>
      <c r="D1886" s="15"/>
      <c r="E1886" s="15"/>
      <c r="F1886" s="15"/>
      <c r="G1886" s="17"/>
      <c r="H1886" s="15"/>
      <c r="I1886" s="13"/>
      <c r="J1886" s="15"/>
    </row>
    <row r="1887" spans="1:10" x14ac:dyDescent="0.3">
      <c r="A1887" s="15"/>
      <c r="B1887" s="15"/>
      <c r="C1887" s="17"/>
      <c r="D1887" s="15"/>
      <c r="E1887" s="15"/>
      <c r="F1887" s="15"/>
      <c r="G1887" s="17"/>
      <c r="H1887" s="15"/>
      <c r="I1887" s="13"/>
      <c r="J1887" s="15"/>
    </row>
    <row r="1888" spans="1:10" x14ac:dyDescent="0.3">
      <c r="A1888" s="15"/>
      <c r="B1888" s="15"/>
      <c r="C1888" s="17"/>
      <c r="D1888" s="15"/>
      <c r="E1888" s="15"/>
      <c r="F1888" s="15"/>
      <c r="G1888" s="17"/>
      <c r="H1888" s="15"/>
      <c r="I1888" s="13"/>
      <c r="J1888" s="15"/>
    </row>
    <row r="1889" spans="1:10" x14ac:dyDescent="0.3">
      <c r="A1889" s="15"/>
      <c r="B1889" s="15"/>
      <c r="C1889" s="17"/>
      <c r="D1889" s="15"/>
      <c r="E1889" s="15"/>
      <c r="F1889" s="15"/>
      <c r="G1889" s="17"/>
      <c r="H1889" s="15"/>
      <c r="I1889" s="13"/>
      <c r="J1889" s="15"/>
    </row>
    <row r="1890" spans="1:10" x14ac:dyDescent="0.3">
      <c r="A1890" s="15"/>
      <c r="B1890" s="15"/>
      <c r="C1890" s="17"/>
      <c r="D1890" s="15"/>
      <c r="E1890" s="15"/>
      <c r="F1890" s="15"/>
      <c r="G1890" s="17"/>
      <c r="H1890" s="15"/>
      <c r="I1890" s="13"/>
      <c r="J1890" s="15"/>
    </row>
    <row r="1891" spans="1:10" x14ac:dyDescent="0.3">
      <c r="A1891" s="15"/>
      <c r="B1891" s="15"/>
      <c r="C1891" s="17"/>
      <c r="D1891" s="15"/>
      <c r="E1891" s="15"/>
      <c r="F1891" s="15"/>
      <c r="G1891" s="17"/>
      <c r="H1891" s="15"/>
      <c r="I1891" s="13"/>
      <c r="J1891" s="15"/>
    </row>
    <row r="1892" spans="1:10" x14ac:dyDescent="0.3">
      <c r="A1892" s="15"/>
      <c r="B1892" s="15"/>
      <c r="C1892" s="17"/>
      <c r="D1892" s="15"/>
      <c r="E1892" s="15"/>
      <c r="F1892" s="15"/>
      <c r="G1892" s="17"/>
      <c r="H1892" s="15"/>
      <c r="I1892" s="13"/>
      <c r="J1892" s="15"/>
    </row>
    <row r="1893" spans="1:10" x14ac:dyDescent="0.3">
      <c r="A1893" s="15"/>
      <c r="B1893" s="15"/>
      <c r="C1893" s="17"/>
      <c r="D1893" s="15"/>
      <c r="E1893" s="15"/>
      <c r="F1893" s="15"/>
      <c r="G1893" s="17"/>
      <c r="H1893" s="15"/>
      <c r="I1893" s="13"/>
      <c r="J1893" s="15"/>
    </row>
    <row r="1894" spans="1:10" x14ac:dyDescent="0.3">
      <c r="A1894" s="15"/>
      <c r="B1894" s="15"/>
      <c r="C1894" s="17"/>
      <c r="D1894" s="15"/>
      <c r="E1894" s="15"/>
      <c r="F1894" s="15"/>
      <c r="G1894" s="17"/>
      <c r="H1894" s="15"/>
      <c r="I1894" s="13"/>
      <c r="J1894" s="15"/>
    </row>
    <row r="1895" spans="1:10" x14ac:dyDescent="0.3">
      <c r="A1895" s="15"/>
      <c r="B1895" s="15"/>
      <c r="C1895" s="17"/>
      <c r="D1895" s="15"/>
      <c r="E1895" s="15"/>
      <c r="F1895" s="15"/>
      <c r="G1895" s="17"/>
      <c r="H1895" s="15"/>
      <c r="I1895" s="13"/>
      <c r="J1895" s="15"/>
    </row>
    <row r="1896" spans="1:10" x14ac:dyDescent="0.3">
      <c r="A1896" s="15"/>
      <c r="B1896" s="15"/>
      <c r="C1896" s="17"/>
      <c r="D1896" s="15"/>
      <c r="E1896" s="15"/>
      <c r="F1896" s="15"/>
      <c r="G1896" s="17"/>
      <c r="H1896" s="15"/>
      <c r="I1896" s="13"/>
      <c r="J1896" s="15"/>
    </row>
    <row r="1897" spans="1:10" x14ac:dyDescent="0.3">
      <c r="A1897" s="15"/>
      <c r="B1897" s="15"/>
      <c r="C1897" s="17"/>
      <c r="D1897" s="15"/>
      <c r="E1897" s="15"/>
      <c r="F1897" s="15"/>
      <c r="G1897" s="17"/>
      <c r="H1897" s="15"/>
      <c r="I1897" s="13"/>
      <c r="J1897" s="15"/>
    </row>
    <row r="1898" spans="1:10" x14ac:dyDescent="0.3">
      <c r="A1898" s="15"/>
      <c r="B1898" s="15"/>
      <c r="C1898" s="17"/>
      <c r="D1898" s="15"/>
      <c r="E1898" s="15"/>
      <c r="F1898" s="15"/>
      <c r="G1898" s="17"/>
      <c r="H1898" s="15"/>
      <c r="I1898" s="13"/>
      <c r="J1898" s="15"/>
    </row>
    <row r="1899" spans="1:10" x14ac:dyDescent="0.3">
      <c r="A1899" s="15"/>
      <c r="B1899" s="15"/>
      <c r="C1899" s="17"/>
      <c r="D1899" s="15"/>
      <c r="E1899" s="15"/>
      <c r="F1899" s="15"/>
      <c r="G1899" s="17"/>
      <c r="H1899" s="15"/>
      <c r="I1899" s="13"/>
      <c r="J1899" s="15"/>
    </row>
    <row r="1900" spans="1:10" x14ac:dyDescent="0.3">
      <c r="A1900" s="15"/>
      <c r="B1900" s="15"/>
      <c r="C1900" s="17"/>
      <c r="D1900" s="15"/>
      <c r="E1900" s="15"/>
      <c r="F1900" s="15"/>
      <c r="G1900" s="17"/>
      <c r="H1900" s="15"/>
      <c r="I1900" s="13"/>
      <c r="J1900" s="15"/>
    </row>
    <row r="1901" spans="1:10" x14ac:dyDescent="0.3">
      <c r="A1901" s="15"/>
      <c r="B1901" s="15"/>
      <c r="C1901" s="17"/>
      <c r="D1901" s="15"/>
      <c r="E1901" s="15"/>
      <c r="F1901" s="15"/>
      <c r="G1901" s="17"/>
      <c r="H1901" s="15"/>
      <c r="I1901" s="13"/>
      <c r="J1901" s="15"/>
    </row>
    <row r="1902" spans="1:10" x14ac:dyDescent="0.3">
      <c r="A1902" s="15"/>
      <c r="B1902" s="15"/>
      <c r="C1902" s="17"/>
      <c r="D1902" s="15"/>
      <c r="E1902" s="15"/>
      <c r="F1902" s="15"/>
      <c r="G1902" s="17"/>
      <c r="H1902" s="15"/>
      <c r="I1902" s="13"/>
      <c r="J1902" s="15"/>
    </row>
    <row r="1903" spans="1:10" x14ac:dyDescent="0.3">
      <c r="A1903" s="15"/>
      <c r="B1903" s="15"/>
      <c r="C1903" s="17"/>
      <c r="D1903" s="15"/>
      <c r="E1903" s="15"/>
      <c r="F1903" s="15"/>
      <c r="G1903" s="17"/>
      <c r="H1903" s="15"/>
      <c r="I1903" s="13"/>
      <c r="J1903" s="15"/>
    </row>
    <row r="1904" spans="1:10" x14ac:dyDescent="0.3">
      <c r="A1904" s="15"/>
      <c r="B1904" s="15"/>
      <c r="C1904" s="17"/>
      <c r="D1904" s="15"/>
      <c r="E1904" s="15"/>
      <c r="F1904" s="15"/>
      <c r="G1904" s="17"/>
      <c r="H1904" s="15"/>
      <c r="I1904" s="13"/>
      <c r="J1904" s="15"/>
    </row>
    <row r="1905" spans="1:10" x14ac:dyDescent="0.3">
      <c r="A1905" s="15"/>
      <c r="B1905" s="15"/>
      <c r="C1905" s="17"/>
      <c r="D1905" s="15"/>
      <c r="E1905" s="15"/>
      <c r="F1905" s="15"/>
      <c r="G1905" s="17"/>
      <c r="H1905" s="15"/>
      <c r="I1905" s="13"/>
      <c r="J1905" s="15"/>
    </row>
    <row r="1906" spans="1:10" x14ac:dyDescent="0.3">
      <c r="A1906" s="15"/>
      <c r="B1906" s="15"/>
      <c r="C1906" s="17"/>
      <c r="D1906" s="15"/>
      <c r="E1906" s="15"/>
      <c r="F1906" s="15"/>
      <c r="G1906" s="17"/>
      <c r="H1906" s="15"/>
      <c r="I1906" s="13"/>
      <c r="J1906" s="15"/>
    </row>
    <row r="1907" spans="1:10" x14ac:dyDescent="0.3">
      <c r="A1907" s="15"/>
      <c r="B1907" s="15"/>
      <c r="C1907" s="17"/>
      <c r="D1907" s="15"/>
      <c r="E1907" s="15"/>
      <c r="F1907" s="15"/>
      <c r="G1907" s="17"/>
      <c r="H1907" s="15"/>
      <c r="I1907" s="13"/>
      <c r="J1907" s="15"/>
    </row>
    <row r="1908" spans="1:10" x14ac:dyDescent="0.3">
      <c r="A1908" s="15"/>
      <c r="B1908" s="15"/>
      <c r="C1908" s="17"/>
      <c r="D1908" s="15"/>
      <c r="E1908" s="15"/>
      <c r="F1908" s="15"/>
      <c r="G1908" s="17"/>
      <c r="H1908" s="15"/>
      <c r="I1908" s="13"/>
      <c r="J1908" s="15"/>
    </row>
    <row r="1909" spans="1:10" x14ac:dyDescent="0.3">
      <c r="A1909" s="15"/>
      <c r="B1909" s="15"/>
      <c r="C1909" s="17"/>
      <c r="D1909" s="15"/>
      <c r="E1909" s="15"/>
      <c r="F1909" s="15"/>
      <c r="G1909" s="17"/>
      <c r="H1909" s="15"/>
      <c r="I1909" s="13"/>
      <c r="J1909" s="15"/>
    </row>
    <row r="1910" spans="1:10" x14ac:dyDescent="0.3">
      <c r="A1910" s="15"/>
      <c r="B1910" s="15"/>
      <c r="C1910" s="17"/>
      <c r="D1910" s="15"/>
      <c r="E1910" s="15"/>
      <c r="F1910" s="15"/>
      <c r="G1910" s="17"/>
      <c r="H1910" s="15"/>
      <c r="I1910" s="13"/>
      <c r="J1910" s="15"/>
    </row>
    <row r="1911" spans="1:10" x14ac:dyDescent="0.3">
      <c r="A1911" s="15"/>
      <c r="B1911" s="15"/>
      <c r="C1911" s="17"/>
      <c r="D1911" s="15"/>
      <c r="E1911" s="15"/>
      <c r="F1911" s="15"/>
      <c r="G1911" s="17"/>
      <c r="H1911" s="15"/>
      <c r="I1911" s="13"/>
      <c r="J1911" s="15"/>
    </row>
    <row r="1912" spans="1:10" x14ac:dyDescent="0.3">
      <c r="A1912" s="15"/>
      <c r="B1912" s="15"/>
      <c r="C1912" s="17"/>
      <c r="D1912" s="15"/>
      <c r="E1912" s="15"/>
      <c r="F1912" s="15"/>
      <c r="G1912" s="17"/>
      <c r="H1912" s="15"/>
      <c r="I1912" s="13"/>
      <c r="J1912" s="15"/>
    </row>
    <row r="1913" spans="1:10" x14ac:dyDescent="0.3">
      <c r="A1913" s="15"/>
      <c r="B1913" s="15"/>
      <c r="C1913" s="17"/>
      <c r="D1913" s="15"/>
      <c r="E1913" s="15"/>
      <c r="F1913" s="15"/>
      <c r="G1913" s="17"/>
      <c r="H1913" s="15"/>
      <c r="I1913" s="13"/>
      <c r="J1913" s="15"/>
    </row>
    <row r="1914" spans="1:10" x14ac:dyDescent="0.3">
      <c r="A1914" s="15"/>
      <c r="B1914" s="15"/>
      <c r="C1914" s="17"/>
      <c r="D1914" s="15"/>
      <c r="E1914" s="15"/>
      <c r="F1914" s="15"/>
      <c r="G1914" s="17"/>
      <c r="H1914" s="15"/>
      <c r="I1914" s="13"/>
      <c r="J1914" s="15"/>
    </row>
    <row r="1915" spans="1:10" x14ac:dyDescent="0.3">
      <c r="A1915" s="15"/>
      <c r="B1915" s="15"/>
      <c r="C1915" s="17"/>
      <c r="D1915" s="15"/>
      <c r="E1915" s="15"/>
      <c r="F1915" s="15"/>
      <c r="G1915" s="17"/>
      <c r="H1915" s="15"/>
      <c r="I1915" s="13"/>
      <c r="J1915" s="15"/>
    </row>
    <row r="1916" spans="1:10" x14ac:dyDescent="0.3">
      <c r="A1916" s="15"/>
      <c r="B1916" s="15"/>
      <c r="C1916" s="17"/>
      <c r="D1916" s="15"/>
      <c r="E1916" s="15"/>
      <c r="F1916" s="15"/>
      <c r="G1916" s="17"/>
      <c r="H1916" s="15"/>
      <c r="I1916" s="13"/>
      <c r="J1916" s="15"/>
    </row>
    <row r="1917" spans="1:10" x14ac:dyDescent="0.3">
      <c r="A1917" s="15"/>
      <c r="B1917" s="15"/>
      <c r="C1917" s="17"/>
      <c r="D1917" s="15"/>
      <c r="E1917" s="15"/>
      <c r="F1917" s="15"/>
      <c r="G1917" s="17"/>
      <c r="H1917" s="15"/>
      <c r="I1917" s="13"/>
      <c r="J1917" s="15"/>
    </row>
    <row r="1918" spans="1:10" x14ac:dyDescent="0.3">
      <c r="A1918" s="15"/>
      <c r="B1918" s="15"/>
      <c r="C1918" s="17"/>
      <c r="D1918" s="15"/>
      <c r="E1918" s="15"/>
      <c r="F1918" s="15"/>
      <c r="G1918" s="17"/>
      <c r="H1918" s="15"/>
      <c r="I1918" s="13"/>
      <c r="J1918" s="15"/>
    </row>
    <row r="1919" spans="1:10" x14ac:dyDescent="0.3">
      <c r="A1919" s="15"/>
      <c r="B1919" s="15"/>
      <c r="C1919" s="17"/>
      <c r="D1919" s="15"/>
      <c r="E1919" s="15"/>
      <c r="F1919" s="15"/>
      <c r="G1919" s="17"/>
      <c r="H1919" s="15"/>
      <c r="I1919" s="13"/>
      <c r="J1919" s="15"/>
    </row>
    <row r="1920" spans="1:10" x14ac:dyDescent="0.3">
      <c r="A1920" s="15"/>
      <c r="B1920" s="15"/>
      <c r="C1920" s="17"/>
      <c r="D1920" s="15"/>
      <c r="E1920" s="15"/>
      <c r="F1920" s="15"/>
      <c r="G1920" s="17"/>
      <c r="H1920" s="15"/>
      <c r="I1920" s="13"/>
      <c r="J1920" s="15"/>
    </row>
    <row r="1921" spans="1:10" x14ac:dyDescent="0.3">
      <c r="A1921" s="15"/>
      <c r="B1921" s="15"/>
      <c r="C1921" s="17"/>
      <c r="D1921" s="15"/>
      <c r="E1921" s="15"/>
      <c r="F1921" s="15"/>
      <c r="G1921" s="17"/>
      <c r="H1921" s="15"/>
      <c r="I1921" s="13"/>
      <c r="J1921" s="15"/>
    </row>
    <row r="1922" spans="1:10" x14ac:dyDescent="0.3">
      <c r="A1922" s="15"/>
      <c r="B1922" s="15"/>
      <c r="C1922" s="17"/>
      <c r="D1922" s="15"/>
      <c r="E1922" s="15"/>
      <c r="F1922" s="15"/>
      <c r="G1922" s="17"/>
      <c r="H1922" s="15"/>
      <c r="I1922" s="13"/>
      <c r="J1922" s="15"/>
    </row>
    <row r="1923" spans="1:10" x14ac:dyDescent="0.3">
      <c r="A1923" s="15"/>
      <c r="B1923" s="15"/>
      <c r="C1923" s="17"/>
      <c r="D1923" s="15"/>
      <c r="E1923" s="15"/>
      <c r="F1923" s="15"/>
      <c r="G1923" s="17"/>
      <c r="H1923" s="15"/>
      <c r="I1923" s="13"/>
      <c r="J1923" s="15"/>
    </row>
    <row r="1924" spans="1:10" x14ac:dyDescent="0.3">
      <c r="A1924" s="15"/>
      <c r="B1924" s="15"/>
      <c r="C1924" s="17"/>
      <c r="D1924" s="15"/>
      <c r="E1924" s="15"/>
      <c r="F1924" s="15"/>
      <c r="G1924" s="17"/>
      <c r="H1924" s="15"/>
      <c r="I1924" s="13"/>
      <c r="J1924" s="15"/>
    </row>
    <row r="1925" spans="1:10" x14ac:dyDescent="0.3">
      <c r="A1925" s="15"/>
      <c r="B1925" s="15"/>
      <c r="C1925" s="17"/>
      <c r="D1925" s="15"/>
      <c r="E1925" s="15"/>
      <c r="F1925" s="15"/>
      <c r="G1925" s="17"/>
      <c r="H1925" s="15"/>
      <c r="I1925" s="13"/>
      <c r="J1925" s="15"/>
    </row>
    <row r="1926" spans="1:10" x14ac:dyDescent="0.3">
      <c r="A1926" s="15"/>
      <c r="B1926" s="15"/>
      <c r="C1926" s="17"/>
      <c r="D1926" s="15"/>
      <c r="E1926" s="15"/>
      <c r="F1926" s="15"/>
      <c r="G1926" s="17"/>
      <c r="H1926" s="15"/>
      <c r="I1926" s="13"/>
      <c r="J1926" s="15"/>
    </row>
    <row r="1927" spans="1:10" x14ac:dyDescent="0.3">
      <c r="A1927" s="15"/>
      <c r="B1927" s="15"/>
      <c r="C1927" s="17"/>
      <c r="D1927" s="15"/>
      <c r="E1927" s="15"/>
      <c r="F1927" s="15"/>
      <c r="G1927" s="17"/>
      <c r="H1927" s="15"/>
      <c r="I1927" s="13"/>
      <c r="J1927" s="15"/>
    </row>
    <row r="1928" spans="1:10" x14ac:dyDescent="0.3">
      <c r="A1928" s="15"/>
      <c r="B1928" s="15"/>
      <c r="C1928" s="17"/>
      <c r="D1928" s="15"/>
      <c r="E1928" s="15"/>
      <c r="F1928" s="15"/>
      <c r="G1928" s="17"/>
      <c r="H1928" s="15"/>
      <c r="I1928" s="13"/>
      <c r="J1928" s="15"/>
    </row>
    <row r="1929" spans="1:10" x14ac:dyDescent="0.3">
      <c r="A1929" s="15"/>
      <c r="B1929" s="15"/>
      <c r="C1929" s="17"/>
      <c r="D1929" s="15"/>
      <c r="E1929" s="15"/>
      <c r="F1929" s="15"/>
      <c r="G1929" s="17"/>
      <c r="H1929" s="15"/>
      <c r="I1929" s="13"/>
      <c r="J1929" s="15"/>
    </row>
    <row r="1930" spans="1:10" x14ac:dyDescent="0.3">
      <c r="A1930" s="15"/>
      <c r="B1930" s="15"/>
      <c r="C1930" s="17"/>
      <c r="D1930" s="15"/>
      <c r="E1930" s="15"/>
      <c r="F1930" s="15"/>
      <c r="G1930" s="17"/>
      <c r="H1930" s="15"/>
      <c r="I1930" s="13"/>
      <c r="J1930" s="15"/>
    </row>
    <row r="1931" spans="1:10" x14ac:dyDescent="0.3">
      <c r="A1931" s="15"/>
      <c r="B1931" s="15"/>
      <c r="C1931" s="17"/>
      <c r="D1931" s="15"/>
      <c r="E1931" s="15"/>
      <c r="F1931" s="15"/>
      <c r="G1931" s="17"/>
      <c r="H1931" s="15"/>
      <c r="I1931" s="13"/>
      <c r="J1931" s="15"/>
    </row>
    <row r="1932" spans="1:10" x14ac:dyDescent="0.3">
      <c r="A1932" s="15"/>
      <c r="B1932" s="15"/>
      <c r="C1932" s="17"/>
      <c r="D1932" s="15"/>
      <c r="E1932" s="15"/>
      <c r="F1932" s="15"/>
      <c r="G1932" s="17"/>
      <c r="H1932" s="15"/>
      <c r="I1932" s="13"/>
      <c r="J1932" s="15"/>
    </row>
    <row r="1933" spans="1:10" x14ac:dyDescent="0.3">
      <c r="A1933" s="15"/>
      <c r="B1933" s="15"/>
      <c r="C1933" s="17"/>
      <c r="D1933" s="15"/>
      <c r="E1933" s="15"/>
      <c r="F1933" s="15"/>
      <c r="G1933" s="17"/>
      <c r="H1933" s="15"/>
      <c r="I1933" s="13"/>
      <c r="J1933" s="15"/>
    </row>
    <row r="1934" spans="1:10" x14ac:dyDescent="0.3">
      <c r="A1934" s="15"/>
      <c r="B1934" s="15"/>
      <c r="C1934" s="17"/>
      <c r="D1934" s="15"/>
      <c r="E1934" s="15"/>
      <c r="F1934" s="15"/>
      <c r="G1934" s="17"/>
      <c r="H1934" s="15"/>
      <c r="I1934" s="13"/>
      <c r="J1934" s="15"/>
    </row>
    <row r="1935" spans="1:10" x14ac:dyDescent="0.3">
      <c r="A1935" s="15"/>
      <c r="B1935" s="15"/>
      <c r="C1935" s="17"/>
      <c r="D1935" s="15"/>
      <c r="E1935" s="15"/>
      <c r="F1935" s="15"/>
      <c r="G1935" s="17"/>
      <c r="H1935" s="15"/>
      <c r="I1935" s="13"/>
      <c r="J1935" s="15"/>
    </row>
    <row r="1936" spans="1:10" x14ac:dyDescent="0.3">
      <c r="A1936" s="15"/>
      <c r="B1936" s="15"/>
      <c r="C1936" s="17"/>
      <c r="D1936" s="15"/>
      <c r="E1936" s="15"/>
      <c r="F1936" s="15"/>
      <c r="G1936" s="17"/>
      <c r="H1936" s="15"/>
      <c r="I1936" s="13"/>
      <c r="J1936" s="15"/>
    </row>
    <row r="1937" spans="1:10" x14ac:dyDescent="0.3">
      <c r="A1937" s="15"/>
      <c r="B1937" s="15"/>
      <c r="C1937" s="17"/>
      <c r="D1937" s="15"/>
      <c r="E1937" s="15"/>
      <c r="F1937" s="15"/>
      <c r="G1937" s="17"/>
      <c r="H1937" s="15"/>
      <c r="I1937" s="13"/>
      <c r="J1937" s="15"/>
    </row>
    <row r="1938" spans="1:10" x14ac:dyDescent="0.3">
      <c r="A1938" s="15"/>
      <c r="B1938" s="15"/>
      <c r="C1938" s="17"/>
      <c r="D1938" s="15"/>
      <c r="E1938" s="15"/>
      <c r="F1938" s="15"/>
      <c r="G1938" s="17"/>
      <c r="H1938" s="15"/>
      <c r="I1938" s="13"/>
      <c r="J1938" s="15"/>
    </row>
    <row r="1939" spans="1:10" x14ac:dyDescent="0.3">
      <c r="A1939" s="15"/>
      <c r="B1939" s="15"/>
      <c r="C1939" s="17"/>
      <c r="D1939" s="15"/>
      <c r="E1939" s="15"/>
      <c r="F1939" s="15"/>
      <c r="G1939" s="17"/>
      <c r="H1939" s="15"/>
      <c r="I1939" s="13"/>
      <c r="J1939" s="15"/>
    </row>
    <row r="1940" spans="1:10" x14ac:dyDescent="0.3">
      <c r="A1940" s="15"/>
      <c r="B1940" s="15"/>
      <c r="C1940" s="17"/>
      <c r="D1940" s="15"/>
      <c r="E1940" s="15"/>
      <c r="F1940" s="15"/>
      <c r="G1940" s="17"/>
      <c r="H1940" s="15"/>
      <c r="I1940" s="13"/>
      <c r="J1940" s="15"/>
    </row>
    <row r="1941" spans="1:10" x14ac:dyDescent="0.3">
      <c r="A1941" s="15"/>
      <c r="B1941" s="15"/>
      <c r="C1941" s="17"/>
      <c r="D1941" s="15"/>
      <c r="E1941" s="15"/>
      <c r="F1941" s="15"/>
      <c r="G1941" s="17"/>
      <c r="H1941" s="15"/>
      <c r="I1941" s="13"/>
      <c r="J1941" s="15"/>
    </row>
    <row r="1942" spans="1:10" x14ac:dyDescent="0.3">
      <c r="A1942" s="15"/>
      <c r="B1942" s="15"/>
      <c r="C1942" s="17"/>
      <c r="D1942" s="15"/>
      <c r="E1942" s="15"/>
      <c r="F1942" s="15"/>
      <c r="G1942" s="17"/>
      <c r="H1942" s="15"/>
      <c r="I1942" s="13"/>
      <c r="J1942" s="15"/>
    </row>
    <row r="1943" spans="1:10" x14ac:dyDescent="0.3">
      <c r="A1943" s="15"/>
      <c r="B1943" s="15"/>
      <c r="C1943" s="17"/>
      <c r="D1943" s="15"/>
      <c r="E1943" s="15"/>
      <c r="F1943" s="15"/>
      <c r="G1943" s="17"/>
      <c r="H1943" s="15"/>
      <c r="I1943" s="13"/>
      <c r="J1943" s="15"/>
    </row>
    <row r="1944" spans="1:10" x14ac:dyDescent="0.3">
      <c r="A1944" s="15"/>
      <c r="B1944" s="15"/>
      <c r="C1944" s="17"/>
      <c r="D1944" s="15"/>
      <c r="E1944" s="15"/>
      <c r="F1944" s="15"/>
      <c r="G1944" s="17"/>
      <c r="H1944" s="15"/>
      <c r="I1944" s="13"/>
      <c r="J1944" s="15"/>
    </row>
    <row r="1945" spans="1:10" x14ac:dyDescent="0.3">
      <c r="A1945" s="15"/>
      <c r="B1945" s="15"/>
      <c r="C1945" s="17"/>
      <c r="D1945" s="15"/>
      <c r="E1945" s="15"/>
      <c r="F1945" s="15"/>
      <c r="G1945" s="17"/>
      <c r="H1945" s="15"/>
      <c r="I1945" s="13"/>
      <c r="J1945" s="15"/>
    </row>
    <row r="1946" spans="1:10" x14ac:dyDescent="0.3">
      <c r="A1946" s="15"/>
      <c r="B1946" s="15"/>
      <c r="C1946" s="17"/>
      <c r="D1946" s="15"/>
      <c r="E1946" s="15"/>
      <c r="F1946" s="15"/>
      <c r="G1946" s="17"/>
      <c r="H1946" s="15"/>
      <c r="I1946" s="13"/>
      <c r="J1946" s="15"/>
    </row>
    <row r="1947" spans="1:10" x14ac:dyDescent="0.3">
      <c r="A1947" s="15"/>
      <c r="B1947" s="15"/>
      <c r="C1947" s="17"/>
      <c r="D1947" s="15"/>
      <c r="E1947" s="15"/>
      <c r="F1947" s="15"/>
      <c r="G1947" s="17"/>
      <c r="H1947" s="15"/>
      <c r="I1947" s="13"/>
      <c r="J1947" s="15"/>
    </row>
    <row r="1948" spans="1:10" x14ac:dyDescent="0.3">
      <c r="A1948" s="15"/>
      <c r="B1948" s="15"/>
      <c r="C1948" s="17"/>
      <c r="D1948" s="15"/>
      <c r="E1948" s="15"/>
      <c r="F1948" s="15"/>
      <c r="G1948" s="17"/>
      <c r="H1948" s="15"/>
      <c r="I1948" s="13"/>
      <c r="J1948" s="15"/>
    </row>
    <row r="1949" spans="1:10" x14ac:dyDescent="0.3">
      <c r="A1949" s="15"/>
      <c r="B1949" s="15"/>
      <c r="C1949" s="17"/>
      <c r="D1949" s="15"/>
      <c r="E1949" s="15"/>
      <c r="F1949" s="15"/>
      <c r="G1949" s="17"/>
      <c r="H1949" s="15"/>
      <c r="I1949" s="13"/>
      <c r="J1949" s="15"/>
    </row>
    <row r="1950" spans="1:10" x14ac:dyDescent="0.3">
      <c r="A1950" s="15"/>
      <c r="B1950" s="15"/>
      <c r="C1950" s="17"/>
      <c r="D1950" s="15"/>
      <c r="E1950" s="15"/>
      <c r="F1950" s="15"/>
      <c r="G1950" s="17"/>
      <c r="H1950" s="15"/>
      <c r="I1950" s="13"/>
      <c r="J1950" s="15"/>
    </row>
    <row r="1951" spans="1:10" x14ac:dyDescent="0.3">
      <c r="A1951" s="15"/>
      <c r="B1951" s="15"/>
      <c r="C1951" s="17"/>
      <c r="D1951" s="15"/>
      <c r="E1951" s="15"/>
      <c r="F1951" s="15"/>
      <c r="G1951" s="17"/>
      <c r="H1951" s="15"/>
      <c r="I1951" s="13"/>
      <c r="J1951" s="15"/>
    </row>
    <row r="1952" spans="1:10" x14ac:dyDescent="0.3">
      <c r="A1952" s="15"/>
      <c r="B1952" s="15"/>
      <c r="C1952" s="17"/>
      <c r="D1952" s="15"/>
      <c r="E1952" s="15"/>
      <c r="F1952" s="15"/>
      <c r="G1952" s="17"/>
      <c r="H1952" s="15"/>
      <c r="I1952" s="13"/>
      <c r="J1952" s="15"/>
    </row>
    <row r="1953" spans="1:10" x14ac:dyDescent="0.3">
      <c r="A1953" s="15"/>
      <c r="B1953" s="15"/>
      <c r="C1953" s="17"/>
      <c r="D1953" s="15"/>
      <c r="E1953" s="15"/>
      <c r="F1953" s="15"/>
      <c r="G1953" s="17"/>
      <c r="H1953" s="15"/>
      <c r="I1953" s="13"/>
      <c r="J1953" s="15"/>
    </row>
    <row r="1954" spans="1:10" x14ac:dyDescent="0.3">
      <c r="A1954" s="15"/>
      <c r="B1954" s="15"/>
      <c r="C1954" s="17"/>
      <c r="D1954" s="15"/>
      <c r="E1954" s="15"/>
      <c r="F1954" s="15"/>
      <c r="G1954" s="17"/>
      <c r="H1954" s="15"/>
      <c r="I1954" s="13"/>
      <c r="J1954" s="15"/>
    </row>
    <row r="1955" spans="1:10" x14ac:dyDescent="0.3">
      <c r="A1955" s="15"/>
      <c r="B1955" s="15"/>
      <c r="C1955" s="17"/>
      <c r="D1955" s="15"/>
      <c r="E1955" s="15"/>
      <c r="F1955" s="15"/>
      <c r="G1955" s="17"/>
      <c r="H1955" s="15"/>
      <c r="I1955" s="13"/>
      <c r="J1955" s="15"/>
    </row>
    <row r="1956" spans="1:10" x14ac:dyDescent="0.3">
      <c r="A1956" s="15"/>
      <c r="B1956" s="15"/>
      <c r="C1956" s="17"/>
      <c r="D1956" s="15"/>
      <c r="E1956" s="15"/>
      <c r="F1956" s="15"/>
      <c r="G1956" s="17"/>
      <c r="H1956" s="15"/>
      <c r="I1956" s="13"/>
      <c r="J1956" s="15"/>
    </row>
    <row r="1957" spans="1:10" x14ac:dyDescent="0.3">
      <c r="A1957" s="15"/>
      <c r="B1957" s="15"/>
      <c r="C1957" s="17"/>
      <c r="D1957" s="15"/>
      <c r="E1957" s="15"/>
      <c r="F1957" s="15"/>
      <c r="G1957" s="17"/>
      <c r="H1957" s="15"/>
      <c r="I1957" s="13"/>
      <c r="J1957" s="15"/>
    </row>
    <row r="1958" spans="1:10" x14ac:dyDescent="0.3">
      <c r="A1958" s="15"/>
      <c r="B1958" s="15"/>
      <c r="C1958" s="17"/>
      <c r="D1958" s="15"/>
      <c r="E1958" s="15"/>
      <c r="F1958" s="15"/>
      <c r="G1958" s="17"/>
      <c r="H1958" s="15"/>
      <c r="I1958" s="13"/>
      <c r="J1958" s="15"/>
    </row>
    <row r="1959" spans="1:10" x14ac:dyDescent="0.3">
      <c r="A1959" s="15"/>
      <c r="B1959" s="15"/>
      <c r="C1959" s="17"/>
      <c r="D1959" s="15"/>
      <c r="E1959" s="15"/>
      <c r="F1959" s="15"/>
      <c r="G1959" s="17"/>
      <c r="H1959" s="15"/>
      <c r="I1959" s="13"/>
      <c r="J1959" s="15"/>
    </row>
    <row r="1960" spans="1:10" x14ac:dyDescent="0.3">
      <c r="A1960" s="15"/>
      <c r="B1960" s="15"/>
      <c r="C1960" s="17"/>
      <c r="D1960" s="15"/>
      <c r="E1960" s="15"/>
      <c r="F1960" s="15"/>
      <c r="G1960" s="17"/>
      <c r="H1960" s="15"/>
      <c r="I1960" s="13"/>
      <c r="J1960" s="15"/>
    </row>
    <row r="1961" spans="1:10" x14ac:dyDescent="0.3">
      <c r="A1961" s="15"/>
      <c r="B1961" s="15"/>
      <c r="C1961" s="17"/>
      <c r="D1961" s="15"/>
      <c r="E1961" s="15"/>
      <c r="F1961" s="15"/>
      <c r="G1961" s="17"/>
      <c r="H1961" s="15"/>
      <c r="I1961" s="13"/>
      <c r="J1961" s="15"/>
    </row>
    <row r="1962" spans="1:10" x14ac:dyDescent="0.3">
      <c r="A1962" s="15"/>
      <c r="B1962" s="15"/>
      <c r="C1962" s="17"/>
      <c r="D1962" s="15"/>
      <c r="E1962" s="15"/>
      <c r="F1962" s="15"/>
      <c r="G1962" s="17"/>
      <c r="H1962" s="15"/>
      <c r="I1962" s="13"/>
      <c r="J1962" s="15"/>
    </row>
    <row r="1963" spans="1:10" x14ac:dyDescent="0.3">
      <c r="A1963" s="15"/>
      <c r="B1963" s="15"/>
      <c r="C1963" s="17"/>
      <c r="D1963" s="15"/>
      <c r="E1963" s="15"/>
      <c r="F1963" s="15"/>
      <c r="G1963" s="17"/>
      <c r="H1963" s="15"/>
      <c r="I1963" s="13"/>
      <c r="J1963" s="15"/>
    </row>
    <row r="1964" spans="1:10" x14ac:dyDescent="0.3">
      <c r="A1964" s="15"/>
      <c r="B1964" s="15"/>
      <c r="C1964" s="17"/>
      <c r="D1964" s="15"/>
      <c r="E1964" s="15"/>
      <c r="F1964" s="15"/>
      <c r="G1964" s="17"/>
      <c r="H1964" s="15"/>
      <c r="I1964" s="13"/>
      <c r="J1964" s="15"/>
    </row>
    <row r="1965" spans="1:10" x14ac:dyDescent="0.3">
      <c r="A1965" s="15"/>
      <c r="B1965" s="15"/>
      <c r="C1965" s="17"/>
      <c r="D1965" s="15"/>
      <c r="E1965" s="15"/>
      <c r="F1965" s="15"/>
      <c r="G1965" s="17"/>
      <c r="H1965" s="15"/>
      <c r="I1965" s="13"/>
      <c r="J1965" s="15"/>
    </row>
    <row r="1966" spans="1:10" x14ac:dyDescent="0.3">
      <c r="A1966" s="15"/>
      <c r="B1966" s="15"/>
      <c r="C1966" s="17"/>
      <c r="D1966" s="15"/>
      <c r="E1966" s="15"/>
      <c r="F1966" s="15"/>
      <c r="G1966" s="17"/>
      <c r="H1966" s="15"/>
      <c r="I1966" s="13"/>
      <c r="J1966" s="15"/>
    </row>
    <row r="1967" spans="1:10" x14ac:dyDescent="0.3">
      <c r="A1967" s="15"/>
      <c r="B1967" s="15"/>
      <c r="C1967" s="17"/>
      <c r="D1967" s="15"/>
      <c r="E1967" s="15"/>
      <c r="F1967" s="15"/>
      <c r="G1967" s="17"/>
      <c r="H1967" s="15"/>
      <c r="I1967" s="13"/>
      <c r="J1967" s="15"/>
    </row>
    <row r="1968" spans="1:10" x14ac:dyDescent="0.3">
      <c r="A1968" s="15"/>
      <c r="B1968" s="15"/>
      <c r="C1968" s="17"/>
      <c r="D1968" s="15"/>
      <c r="E1968" s="15"/>
      <c r="F1968" s="15"/>
      <c r="G1968" s="17"/>
      <c r="H1968" s="15"/>
      <c r="I1968" s="13"/>
      <c r="J1968" s="15"/>
    </row>
    <row r="1969" spans="1:10" x14ac:dyDescent="0.3">
      <c r="A1969" s="15"/>
      <c r="B1969" s="15"/>
      <c r="C1969" s="17"/>
      <c r="D1969" s="15"/>
      <c r="E1969" s="15"/>
      <c r="F1969" s="15"/>
      <c r="G1969" s="17"/>
      <c r="H1969" s="15"/>
      <c r="I1969" s="13"/>
      <c r="J1969" s="15"/>
    </row>
    <row r="1970" spans="1:10" x14ac:dyDescent="0.3">
      <c r="A1970" s="15"/>
      <c r="B1970" s="15"/>
      <c r="C1970" s="17"/>
      <c r="D1970" s="15"/>
      <c r="E1970" s="15"/>
      <c r="F1970" s="15"/>
      <c r="G1970" s="17"/>
      <c r="H1970" s="15"/>
      <c r="I1970" s="13"/>
      <c r="J1970" s="15"/>
    </row>
    <row r="1971" spans="1:10" x14ac:dyDescent="0.3">
      <c r="A1971" s="15"/>
      <c r="B1971" s="15"/>
      <c r="C1971" s="17"/>
      <c r="D1971" s="15"/>
      <c r="E1971" s="15"/>
      <c r="F1971" s="15"/>
      <c r="G1971" s="17"/>
      <c r="H1971" s="15"/>
      <c r="I1971" s="13"/>
      <c r="J1971" s="15"/>
    </row>
    <row r="1972" spans="1:10" x14ac:dyDescent="0.3">
      <c r="A1972" s="15"/>
      <c r="B1972" s="15"/>
      <c r="C1972" s="17"/>
      <c r="D1972" s="15"/>
      <c r="E1972" s="15"/>
      <c r="F1972" s="15"/>
      <c r="G1972" s="17"/>
      <c r="H1972" s="15"/>
      <c r="I1972" s="13"/>
      <c r="J1972" s="15"/>
    </row>
    <row r="1973" spans="1:10" x14ac:dyDescent="0.3">
      <c r="A1973" s="15"/>
      <c r="B1973" s="15"/>
      <c r="C1973" s="17"/>
      <c r="D1973" s="15"/>
      <c r="E1973" s="15"/>
      <c r="F1973" s="15"/>
      <c r="G1973" s="17"/>
      <c r="H1973" s="15"/>
      <c r="I1973" s="13"/>
      <c r="J1973" s="15"/>
    </row>
    <row r="1974" spans="1:10" x14ac:dyDescent="0.3">
      <c r="A1974" s="15"/>
      <c r="B1974" s="15"/>
      <c r="C1974" s="17"/>
      <c r="D1974" s="15"/>
      <c r="E1974" s="15"/>
      <c r="F1974" s="15"/>
      <c r="G1974" s="17"/>
      <c r="H1974" s="15"/>
      <c r="I1974" s="13"/>
      <c r="J1974" s="15"/>
    </row>
    <row r="1975" spans="1:10" x14ac:dyDescent="0.3">
      <c r="A1975" s="15"/>
      <c r="B1975" s="15"/>
      <c r="C1975" s="17"/>
      <c r="D1975" s="15"/>
      <c r="E1975" s="15"/>
      <c r="F1975" s="15"/>
      <c r="G1975" s="17"/>
      <c r="H1975" s="15"/>
      <c r="I1975" s="13"/>
      <c r="J1975" s="15"/>
    </row>
    <row r="1976" spans="1:10" x14ac:dyDescent="0.3">
      <c r="A1976" s="15"/>
      <c r="B1976" s="15"/>
      <c r="C1976" s="17"/>
      <c r="D1976" s="15"/>
      <c r="E1976" s="15"/>
      <c r="F1976" s="15"/>
      <c r="G1976" s="17"/>
      <c r="H1976" s="15"/>
      <c r="I1976" s="13"/>
      <c r="J1976" s="15"/>
    </row>
    <row r="1977" spans="1:10" x14ac:dyDescent="0.3">
      <c r="A1977" s="15"/>
      <c r="B1977" s="15"/>
      <c r="C1977" s="17"/>
      <c r="D1977" s="15"/>
      <c r="E1977" s="15"/>
      <c r="F1977" s="15"/>
      <c r="G1977" s="17"/>
      <c r="H1977" s="15"/>
      <c r="I1977" s="13"/>
      <c r="J1977" s="15"/>
    </row>
    <row r="1978" spans="1:10" x14ac:dyDescent="0.3">
      <c r="A1978" s="15"/>
      <c r="B1978" s="15"/>
      <c r="C1978" s="17"/>
      <c r="D1978" s="15"/>
      <c r="E1978" s="15"/>
      <c r="F1978" s="15"/>
      <c r="G1978" s="17"/>
      <c r="H1978" s="15"/>
      <c r="I1978" s="13"/>
      <c r="J1978" s="15"/>
    </row>
    <row r="1979" spans="1:10" x14ac:dyDescent="0.3">
      <c r="A1979" s="15"/>
      <c r="B1979" s="15"/>
      <c r="C1979" s="17"/>
      <c r="D1979" s="15"/>
      <c r="E1979" s="15"/>
      <c r="F1979" s="15"/>
      <c r="G1979" s="17"/>
      <c r="H1979" s="15"/>
      <c r="I1979" s="13"/>
      <c r="J1979" s="15"/>
    </row>
    <row r="1980" spans="1:10" x14ac:dyDescent="0.3">
      <c r="A1980" s="15"/>
      <c r="B1980" s="15"/>
      <c r="C1980" s="17"/>
      <c r="D1980" s="15"/>
      <c r="E1980" s="15"/>
      <c r="F1980" s="15"/>
      <c r="G1980" s="17"/>
      <c r="H1980" s="15"/>
      <c r="I1980" s="13"/>
      <c r="J1980" s="15"/>
    </row>
    <row r="1981" spans="1:10" x14ac:dyDescent="0.3">
      <c r="A1981" s="15"/>
      <c r="B1981" s="15"/>
      <c r="C1981" s="17"/>
      <c r="D1981" s="15"/>
      <c r="E1981" s="15"/>
      <c r="F1981" s="15"/>
      <c r="G1981" s="17"/>
      <c r="H1981" s="15"/>
      <c r="I1981" s="13"/>
      <c r="J1981" s="15"/>
    </row>
    <row r="1982" spans="1:10" x14ac:dyDescent="0.3">
      <c r="A1982" s="15"/>
      <c r="B1982" s="15"/>
      <c r="C1982" s="17"/>
      <c r="D1982" s="15"/>
      <c r="E1982" s="15"/>
      <c r="F1982" s="15"/>
      <c r="G1982" s="17"/>
      <c r="H1982" s="15"/>
      <c r="I1982" s="13"/>
      <c r="J1982" s="15"/>
    </row>
    <row r="1983" spans="1:10" x14ac:dyDescent="0.3">
      <c r="A1983" s="15"/>
      <c r="B1983" s="15"/>
      <c r="C1983" s="17"/>
      <c r="D1983" s="15"/>
      <c r="E1983" s="15"/>
      <c r="F1983" s="15"/>
      <c r="G1983" s="17"/>
      <c r="H1983" s="15"/>
      <c r="I1983" s="13"/>
      <c r="J1983" s="15"/>
    </row>
    <row r="1984" spans="1:10" x14ac:dyDescent="0.3">
      <c r="A1984" s="15"/>
      <c r="B1984" s="15"/>
      <c r="C1984" s="17"/>
      <c r="D1984" s="15"/>
      <c r="E1984" s="15"/>
      <c r="F1984" s="15"/>
      <c r="G1984" s="17"/>
      <c r="H1984" s="15"/>
      <c r="I1984" s="13"/>
      <c r="J1984" s="15"/>
    </row>
    <row r="1985" spans="1:10" x14ac:dyDescent="0.3">
      <c r="A1985" s="15"/>
      <c r="B1985" s="15"/>
      <c r="C1985" s="17"/>
      <c r="D1985" s="15"/>
      <c r="E1985" s="15"/>
      <c r="F1985" s="15"/>
      <c r="G1985" s="17"/>
      <c r="H1985" s="15"/>
      <c r="I1985" s="13"/>
      <c r="J1985" s="15"/>
    </row>
    <row r="1986" spans="1:10" x14ac:dyDescent="0.3">
      <c r="A1986" s="15"/>
      <c r="B1986" s="15"/>
      <c r="C1986" s="17"/>
      <c r="D1986" s="15"/>
      <c r="E1986" s="15"/>
      <c r="F1986" s="15"/>
      <c r="G1986" s="17"/>
      <c r="H1986" s="15"/>
      <c r="I1986" s="13"/>
      <c r="J1986" s="15"/>
    </row>
    <row r="1987" spans="1:10" x14ac:dyDescent="0.3">
      <c r="A1987" s="15"/>
      <c r="B1987" s="15"/>
      <c r="C1987" s="17"/>
      <c r="D1987" s="15"/>
      <c r="E1987" s="15"/>
      <c r="F1987" s="15"/>
      <c r="G1987" s="17"/>
      <c r="H1987" s="15"/>
      <c r="I1987" s="13"/>
      <c r="J1987" s="15"/>
    </row>
    <row r="1988" spans="1:10" x14ac:dyDescent="0.3">
      <c r="A1988" s="15"/>
      <c r="B1988" s="15"/>
      <c r="C1988" s="17"/>
      <c r="D1988" s="15"/>
      <c r="E1988" s="15"/>
      <c r="F1988" s="15"/>
      <c r="G1988" s="17"/>
      <c r="H1988" s="15"/>
      <c r="I1988" s="13"/>
      <c r="J1988" s="15"/>
    </row>
    <row r="1989" spans="1:10" x14ac:dyDescent="0.3">
      <c r="A1989" s="15"/>
      <c r="B1989" s="15"/>
      <c r="C1989" s="17"/>
      <c r="D1989" s="15"/>
      <c r="E1989" s="15"/>
      <c r="F1989" s="15"/>
      <c r="G1989" s="17"/>
      <c r="H1989" s="15"/>
      <c r="I1989" s="13"/>
      <c r="J1989" s="15"/>
    </row>
    <row r="1990" spans="1:10" x14ac:dyDescent="0.3">
      <c r="A1990" s="15"/>
      <c r="B1990" s="15"/>
      <c r="C1990" s="17"/>
      <c r="D1990" s="15"/>
      <c r="E1990" s="15"/>
      <c r="F1990" s="15"/>
      <c r="G1990" s="17"/>
      <c r="H1990" s="15"/>
      <c r="I1990" s="13"/>
      <c r="J1990" s="15"/>
    </row>
    <row r="1991" spans="1:10" x14ac:dyDescent="0.3">
      <c r="A1991" s="15"/>
      <c r="B1991" s="15"/>
      <c r="C1991" s="17"/>
      <c r="D1991" s="15"/>
      <c r="E1991" s="15"/>
      <c r="F1991" s="15"/>
      <c r="G1991" s="17"/>
      <c r="H1991" s="15"/>
      <c r="I1991" s="13"/>
      <c r="J1991" s="15"/>
    </row>
    <row r="1992" spans="1:10" x14ac:dyDescent="0.3">
      <c r="A1992" s="15"/>
      <c r="B1992" s="15"/>
      <c r="C1992" s="17"/>
      <c r="D1992" s="15"/>
      <c r="E1992" s="15"/>
      <c r="F1992" s="15"/>
      <c r="G1992" s="17"/>
      <c r="H1992" s="15"/>
      <c r="I1992" s="13"/>
      <c r="J1992" s="15"/>
    </row>
    <row r="1993" spans="1:10" x14ac:dyDescent="0.3">
      <c r="A1993" s="15"/>
      <c r="B1993" s="15"/>
      <c r="C1993" s="17"/>
      <c r="D1993" s="15"/>
      <c r="E1993" s="15"/>
      <c r="F1993" s="15"/>
      <c r="G1993" s="17"/>
      <c r="H1993" s="15"/>
      <c r="I1993" s="13"/>
      <c r="J1993" s="15"/>
    </row>
    <row r="1994" spans="1:10" x14ac:dyDescent="0.3">
      <c r="A1994" s="15"/>
      <c r="B1994" s="15"/>
      <c r="C1994" s="17"/>
      <c r="D1994" s="15"/>
      <c r="E1994" s="15"/>
      <c r="F1994" s="15"/>
      <c r="G1994" s="17"/>
      <c r="H1994" s="15"/>
      <c r="I1994" s="13"/>
      <c r="J1994" s="15"/>
    </row>
    <row r="1995" spans="1:10" x14ac:dyDescent="0.3">
      <c r="A1995" s="15"/>
      <c r="B1995" s="15"/>
      <c r="C1995" s="17"/>
      <c r="D1995" s="15"/>
      <c r="E1995" s="15"/>
      <c r="F1995" s="15"/>
      <c r="G1995" s="17"/>
      <c r="H1995" s="15"/>
      <c r="I1995" s="13"/>
      <c r="J1995" s="15"/>
    </row>
    <row r="1996" spans="1:10" x14ac:dyDescent="0.3">
      <c r="A1996" s="15"/>
      <c r="B1996" s="15"/>
      <c r="C1996" s="17"/>
      <c r="D1996" s="15"/>
      <c r="E1996" s="15"/>
      <c r="F1996" s="15"/>
      <c r="G1996" s="17"/>
      <c r="H1996" s="15"/>
      <c r="I1996" s="13"/>
      <c r="J1996" s="15"/>
    </row>
    <row r="1997" spans="1:10" x14ac:dyDescent="0.3">
      <c r="A1997" s="15"/>
      <c r="B1997" s="15"/>
      <c r="C1997" s="17"/>
      <c r="D1997" s="15"/>
      <c r="E1997" s="15"/>
      <c r="F1997" s="15"/>
      <c r="G1997" s="17"/>
      <c r="H1997" s="15"/>
      <c r="I1997" s="13"/>
      <c r="J1997" s="15"/>
    </row>
    <row r="1998" spans="1:10" x14ac:dyDescent="0.3">
      <c r="A1998" s="15"/>
      <c r="B1998" s="15"/>
      <c r="C1998" s="17"/>
      <c r="D1998" s="15"/>
      <c r="E1998" s="15"/>
      <c r="F1998" s="15"/>
      <c r="G1998" s="17"/>
      <c r="H1998" s="15"/>
      <c r="I1998" s="13"/>
      <c r="J1998" s="15"/>
    </row>
    <row r="1999" spans="1:10" x14ac:dyDescent="0.3">
      <c r="A1999" s="15"/>
      <c r="B1999" s="15"/>
      <c r="C1999" s="17"/>
      <c r="D1999" s="15"/>
      <c r="E1999" s="15"/>
      <c r="F1999" s="15"/>
      <c r="G1999" s="17"/>
      <c r="H1999" s="15"/>
      <c r="I1999" s="13"/>
      <c r="J1999" s="15"/>
    </row>
    <row r="2000" spans="1:10" x14ac:dyDescent="0.3">
      <c r="A2000" s="15"/>
      <c r="B2000" s="15"/>
      <c r="C2000" s="17"/>
      <c r="D2000" s="15"/>
      <c r="E2000" s="15"/>
      <c r="F2000" s="15"/>
      <c r="G2000" s="17"/>
      <c r="H2000" s="15"/>
      <c r="I2000" s="13"/>
      <c r="J2000" s="15"/>
    </row>
    <row r="2001" spans="1:10" x14ac:dyDescent="0.3">
      <c r="A2001" s="15"/>
      <c r="B2001" s="15"/>
      <c r="C2001" s="17"/>
      <c r="D2001" s="15"/>
      <c r="E2001" s="15"/>
      <c r="F2001" s="15"/>
      <c r="G2001" s="17"/>
      <c r="H2001" s="15"/>
      <c r="I2001" s="13"/>
      <c r="J2001" s="15"/>
    </row>
    <row r="2002" spans="1:10" x14ac:dyDescent="0.3">
      <c r="A2002" s="15"/>
      <c r="B2002" s="15"/>
      <c r="C2002" s="17"/>
      <c r="D2002" s="15"/>
      <c r="E2002" s="15"/>
      <c r="F2002" s="15"/>
      <c r="G2002" s="17"/>
      <c r="H2002" s="15"/>
      <c r="I2002" s="13"/>
      <c r="J2002" s="15"/>
    </row>
    <row r="2003" spans="1:10" x14ac:dyDescent="0.3">
      <c r="A2003" s="15"/>
      <c r="B2003" s="15"/>
      <c r="C2003" s="17"/>
      <c r="D2003" s="15"/>
      <c r="E2003" s="15"/>
      <c r="F2003" s="15"/>
      <c r="G2003" s="17"/>
      <c r="H2003" s="15"/>
      <c r="I2003" s="13"/>
      <c r="J2003" s="15"/>
    </row>
    <row r="2004" spans="1:10" x14ac:dyDescent="0.3">
      <c r="A2004" s="15"/>
      <c r="B2004" s="15"/>
      <c r="C2004" s="17"/>
      <c r="D2004" s="15"/>
      <c r="E2004" s="15"/>
      <c r="F2004" s="15"/>
      <c r="G2004" s="17"/>
      <c r="H2004" s="15"/>
      <c r="I2004" s="13"/>
      <c r="J2004" s="15"/>
    </row>
    <row r="2005" spans="1:10" x14ac:dyDescent="0.3">
      <c r="A2005" s="15"/>
      <c r="B2005" s="15"/>
      <c r="C2005" s="17"/>
      <c r="D2005" s="15"/>
      <c r="E2005" s="15"/>
      <c r="F2005" s="15"/>
      <c r="G2005" s="17"/>
      <c r="H2005" s="15"/>
      <c r="I2005" s="13"/>
      <c r="J2005" s="15"/>
    </row>
    <row r="2006" spans="1:10" x14ac:dyDescent="0.3">
      <c r="A2006" s="15"/>
      <c r="B2006" s="15"/>
      <c r="C2006" s="17"/>
      <c r="D2006" s="15"/>
      <c r="E2006" s="15"/>
      <c r="F2006" s="15"/>
      <c r="G2006" s="17"/>
      <c r="H2006" s="15"/>
      <c r="I2006" s="13"/>
      <c r="J2006" s="15"/>
    </row>
    <row r="2007" spans="1:10" x14ac:dyDescent="0.3">
      <c r="A2007" s="15"/>
      <c r="B2007" s="15"/>
      <c r="C2007" s="17"/>
      <c r="D2007" s="15"/>
      <c r="E2007" s="15"/>
      <c r="F2007" s="15"/>
      <c r="G2007" s="17"/>
      <c r="H2007" s="15"/>
      <c r="I2007" s="13"/>
      <c r="J2007" s="15"/>
    </row>
    <row r="2008" spans="1:10" x14ac:dyDescent="0.3">
      <c r="A2008" s="15"/>
      <c r="B2008" s="15"/>
      <c r="C2008" s="17"/>
      <c r="D2008" s="15"/>
      <c r="E2008" s="15"/>
      <c r="F2008" s="15"/>
      <c r="G2008" s="17"/>
      <c r="H2008" s="15"/>
      <c r="I2008" s="13"/>
      <c r="J2008" s="15"/>
    </row>
    <row r="2009" spans="1:10" x14ac:dyDescent="0.3">
      <c r="A2009" s="15"/>
      <c r="B2009" s="15"/>
      <c r="C2009" s="17"/>
      <c r="D2009" s="15"/>
      <c r="E2009" s="15"/>
      <c r="F2009" s="15"/>
      <c r="G2009" s="17"/>
      <c r="H2009" s="15"/>
      <c r="I2009" s="13"/>
      <c r="J2009" s="15"/>
    </row>
    <row r="2010" spans="1:10" x14ac:dyDescent="0.3">
      <c r="A2010" s="15"/>
      <c r="B2010" s="15"/>
      <c r="C2010" s="17"/>
      <c r="D2010" s="15"/>
      <c r="E2010" s="15"/>
      <c r="F2010" s="15"/>
      <c r="G2010" s="17"/>
      <c r="H2010" s="15"/>
      <c r="I2010" s="13"/>
      <c r="J2010" s="15"/>
    </row>
    <row r="2011" spans="1:10" x14ac:dyDescent="0.3">
      <c r="A2011" s="15"/>
      <c r="B2011" s="15"/>
      <c r="C2011" s="17"/>
      <c r="D2011" s="15"/>
      <c r="E2011" s="15"/>
      <c r="F2011" s="15"/>
      <c r="G2011" s="17"/>
      <c r="H2011" s="15"/>
      <c r="I2011" s="13"/>
      <c r="J2011" s="15"/>
    </row>
    <row r="2012" spans="1:10" x14ac:dyDescent="0.3">
      <c r="A2012" s="15"/>
      <c r="B2012" s="15"/>
      <c r="C2012" s="17"/>
      <c r="D2012" s="15"/>
      <c r="E2012" s="15"/>
      <c r="F2012" s="15"/>
      <c r="G2012" s="17"/>
      <c r="H2012" s="15"/>
      <c r="I2012" s="13"/>
      <c r="J2012" s="15"/>
    </row>
    <row r="2013" spans="1:10" x14ac:dyDescent="0.3">
      <c r="A2013" s="15"/>
      <c r="B2013" s="15"/>
      <c r="C2013" s="17"/>
      <c r="D2013" s="15"/>
      <c r="E2013" s="15"/>
      <c r="F2013" s="15"/>
      <c r="G2013" s="17"/>
      <c r="H2013" s="15"/>
      <c r="I2013" s="13"/>
      <c r="J2013" s="15"/>
    </row>
    <row r="2014" spans="1:10" x14ac:dyDescent="0.3">
      <c r="A2014" s="15"/>
      <c r="B2014" s="15"/>
      <c r="C2014" s="17"/>
      <c r="D2014" s="15"/>
      <c r="E2014" s="15"/>
      <c r="F2014" s="15"/>
      <c r="G2014" s="17"/>
      <c r="H2014" s="15"/>
      <c r="I2014" s="13"/>
      <c r="J2014" s="15"/>
    </row>
    <row r="2015" spans="1:10" x14ac:dyDescent="0.3">
      <c r="A2015" s="15"/>
      <c r="B2015" s="15"/>
      <c r="C2015" s="17"/>
      <c r="D2015" s="15"/>
      <c r="E2015" s="15"/>
      <c r="F2015" s="15"/>
      <c r="G2015" s="17"/>
      <c r="H2015" s="15"/>
      <c r="I2015" s="13"/>
      <c r="J2015" s="15"/>
    </row>
    <row r="2016" spans="1:10" x14ac:dyDescent="0.3">
      <c r="A2016" s="15"/>
      <c r="B2016" s="15"/>
      <c r="C2016" s="17"/>
      <c r="D2016" s="15"/>
      <c r="E2016" s="15"/>
      <c r="F2016" s="15"/>
      <c r="G2016" s="17"/>
      <c r="H2016" s="15"/>
      <c r="I2016" s="13"/>
      <c r="J2016" s="15"/>
    </row>
    <row r="2017" spans="1:10" x14ac:dyDescent="0.3">
      <c r="A2017" s="15"/>
      <c r="B2017" s="15"/>
      <c r="C2017" s="17"/>
      <c r="D2017" s="15"/>
      <c r="E2017" s="15"/>
      <c r="F2017" s="15"/>
      <c r="G2017" s="17"/>
      <c r="H2017" s="15"/>
      <c r="I2017" s="13"/>
      <c r="J2017" s="15"/>
    </row>
    <row r="2018" spans="1:10" x14ac:dyDescent="0.3">
      <c r="A2018" s="15"/>
      <c r="B2018" s="15"/>
      <c r="C2018" s="17"/>
      <c r="D2018" s="15"/>
      <c r="E2018" s="15"/>
      <c r="F2018" s="15"/>
      <c r="G2018" s="17"/>
      <c r="H2018" s="15"/>
      <c r="I2018" s="13"/>
      <c r="J2018" s="15"/>
    </row>
    <row r="2019" spans="1:10" x14ac:dyDescent="0.3">
      <c r="A2019" s="15"/>
      <c r="B2019" s="15"/>
      <c r="C2019" s="17"/>
      <c r="D2019" s="15"/>
      <c r="E2019" s="15"/>
      <c r="F2019" s="15"/>
      <c r="G2019" s="17"/>
      <c r="H2019" s="15"/>
      <c r="I2019" s="13"/>
      <c r="J2019" s="15"/>
    </row>
    <row r="2020" spans="1:10" x14ac:dyDescent="0.3">
      <c r="A2020" s="15"/>
      <c r="B2020" s="15"/>
      <c r="C2020" s="17"/>
      <c r="D2020" s="15"/>
      <c r="E2020" s="15"/>
      <c r="F2020" s="15"/>
      <c r="G2020" s="17"/>
      <c r="H2020" s="15"/>
      <c r="I2020" s="13"/>
      <c r="J2020" s="15"/>
    </row>
    <row r="2021" spans="1:10" x14ac:dyDescent="0.3">
      <c r="A2021" s="15"/>
      <c r="B2021" s="15"/>
      <c r="C2021" s="17"/>
      <c r="D2021" s="15"/>
      <c r="E2021" s="15"/>
      <c r="F2021" s="15"/>
      <c r="G2021" s="17"/>
      <c r="H2021" s="15"/>
      <c r="I2021" s="13"/>
      <c r="J2021" s="15"/>
    </row>
    <row r="2022" spans="1:10" x14ac:dyDescent="0.3">
      <c r="A2022" s="15"/>
      <c r="B2022" s="15"/>
      <c r="C2022" s="17"/>
      <c r="D2022" s="15"/>
      <c r="E2022" s="15"/>
      <c r="F2022" s="15"/>
      <c r="G2022" s="17"/>
      <c r="H2022" s="15"/>
      <c r="I2022" s="13"/>
      <c r="J2022" s="15"/>
    </row>
    <row r="2023" spans="1:10" x14ac:dyDescent="0.3">
      <c r="A2023" s="15"/>
      <c r="B2023" s="15"/>
      <c r="C2023" s="17"/>
      <c r="D2023" s="15"/>
      <c r="E2023" s="15"/>
      <c r="F2023" s="15"/>
      <c r="G2023" s="17"/>
      <c r="H2023" s="15"/>
      <c r="I2023" s="13"/>
      <c r="J2023" s="15"/>
    </row>
    <row r="2024" spans="1:10" x14ac:dyDescent="0.3">
      <c r="A2024" s="15"/>
      <c r="B2024" s="15"/>
      <c r="C2024" s="17"/>
      <c r="D2024" s="15"/>
      <c r="E2024" s="15"/>
      <c r="F2024" s="15"/>
      <c r="G2024" s="17"/>
      <c r="H2024" s="15"/>
      <c r="I2024" s="13"/>
      <c r="J2024" s="15"/>
    </row>
    <row r="2025" spans="1:10" x14ac:dyDescent="0.3">
      <c r="A2025" s="15"/>
      <c r="B2025" s="15"/>
      <c r="C2025" s="17"/>
      <c r="D2025" s="15"/>
      <c r="E2025" s="15"/>
      <c r="F2025" s="15"/>
      <c r="G2025" s="17"/>
      <c r="H2025" s="15"/>
      <c r="I2025" s="13"/>
      <c r="J2025" s="15"/>
    </row>
    <row r="2026" spans="1:10" x14ac:dyDescent="0.3">
      <c r="A2026" s="15"/>
      <c r="B2026" s="15"/>
      <c r="C2026" s="17"/>
      <c r="D2026" s="15"/>
      <c r="E2026" s="15"/>
      <c r="F2026" s="15"/>
      <c r="G2026" s="17"/>
      <c r="H2026" s="15"/>
      <c r="I2026" s="13"/>
      <c r="J2026" s="15"/>
    </row>
    <row r="2027" spans="1:10" x14ac:dyDescent="0.3">
      <c r="A2027" s="15"/>
      <c r="B2027" s="15"/>
      <c r="C2027" s="17"/>
      <c r="D2027" s="15"/>
      <c r="E2027" s="15"/>
      <c r="F2027" s="15"/>
      <c r="G2027" s="17"/>
      <c r="H2027" s="15"/>
      <c r="I2027" s="13"/>
      <c r="J2027" s="15"/>
    </row>
    <row r="2028" spans="1:10" x14ac:dyDescent="0.3">
      <c r="A2028" s="15"/>
      <c r="B2028" s="15"/>
      <c r="C2028" s="17"/>
      <c r="D2028" s="15"/>
      <c r="E2028" s="15"/>
      <c r="F2028" s="15"/>
      <c r="G2028" s="17"/>
      <c r="H2028" s="15"/>
      <c r="I2028" s="13"/>
      <c r="J2028" s="15"/>
    </row>
    <row r="2029" spans="1:10" x14ac:dyDescent="0.3">
      <c r="A2029" s="15"/>
      <c r="B2029" s="15"/>
      <c r="C2029" s="17"/>
      <c r="D2029" s="15"/>
      <c r="E2029" s="15"/>
      <c r="F2029" s="15"/>
      <c r="G2029" s="17"/>
      <c r="H2029" s="15"/>
      <c r="I2029" s="13"/>
      <c r="J2029" s="15"/>
    </row>
    <row r="2030" spans="1:10" x14ac:dyDescent="0.3">
      <c r="A2030" s="15"/>
      <c r="B2030" s="15"/>
      <c r="C2030" s="17"/>
      <c r="D2030" s="15"/>
      <c r="E2030" s="15"/>
      <c r="F2030" s="15"/>
      <c r="G2030" s="17"/>
      <c r="H2030" s="15"/>
      <c r="I2030" s="13"/>
      <c r="J2030" s="15"/>
    </row>
    <row r="2031" spans="1:10" x14ac:dyDescent="0.3">
      <c r="A2031" s="15"/>
      <c r="B2031" s="15"/>
      <c r="C2031" s="17"/>
      <c r="D2031" s="15"/>
      <c r="E2031" s="15"/>
      <c r="F2031" s="15"/>
      <c r="G2031" s="17"/>
      <c r="H2031" s="15"/>
      <c r="I2031" s="13"/>
      <c r="J2031" s="15"/>
    </row>
    <row r="2032" spans="1:10" x14ac:dyDescent="0.3">
      <c r="A2032" s="15"/>
      <c r="B2032" s="15"/>
      <c r="C2032" s="17"/>
      <c r="D2032" s="15"/>
      <c r="E2032" s="15"/>
      <c r="F2032" s="15"/>
      <c r="G2032" s="17"/>
      <c r="H2032" s="15"/>
      <c r="I2032" s="13"/>
      <c r="J2032" s="15"/>
    </row>
    <row r="2033" spans="1:10" x14ac:dyDescent="0.3">
      <c r="A2033" s="15"/>
      <c r="B2033" s="15"/>
      <c r="C2033" s="17"/>
      <c r="D2033" s="15"/>
      <c r="E2033" s="15"/>
      <c r="F2033" s="15"/>
      <c r="G2033" s="17"/>
      <c r="H2033" s="15"/>
      <c r="I2033" s="13"/>
      <c r="J2033" s="15"/>
    </row>
    <row r="2034" spans="1:10" x14ac:dyDescent="0.3">
      <c r="A2034" s="15"/>
      <c r="B2034" s="15"/>
      <c r="C2034" s="17"/>
      <c r="D2034" s="15"/>
      <c r="E2034" s="15"/>
      <c r="F2034" s="15"/>
      <c r="G2034" s="17"/>
      <c r="H2034" s="15"/>
      <c r="I2034" s="13"/>
      <c r="J2034" s="15"/>
    </row>
    <row r="2035" spans="1:10" x14ac:dyDescent="0.3">
      <c r="A2035" s="15"/>
      <c r="B2035" s="15"/>
      <c r="C2035" s="17"/>
      <c r="D2035" s="15"/>
      <c r="E2035" s="15"/>
      <c r="F2035" s="15"/>
      <c r="G2035" s="17"/>
      <c r="H2035" s="15"/>
      <c r="I2035" s="13"/>
      <c r="J2035" s="15"/>
    </row>
    <row r="2036" spans="1:10" x14ac:dyDescent="0.3">
      <c r="A2036" s="15"/>
      <c r="B2036" s="15"/>
      <c r="C2036" s="17"/>
      <c r="D2036" s="15"/>
      <c r="E2036" s="15"/>
      <c r="F2036" s="15"/>
      <c r="G2036" s="17"/>
      <c r="H2036" s="15"/>
      <c r="I2036" s="13"/>
      <c r="J2036" s="15"/>
    </row>
    <row r="2037" spans="1:10" x14ac:dyDescent="0.3">
      <c r="A2037" s="15"/>
      <c r="B2037" s="15"/>
      <c r="C2037" s="17"/>
      <c r="D2037" s="15"/>
      <c r="E2037" s="15"/>
      <c r="F2037" s="15"/>
      <c r="G2037" s="17"/>
      <c r="H2037" s="15"/>
      <c r="I2037" s="13"/>
      <c r="J2037" s="15"/>
    </row>
    <row r="2038" spans="1:10" x14ac:dyDescent="0.3">
      <c r="A2038" s="15"/>
      <c r="B2038" s="15"/>
      <c r="C2038" s="17"/>
      <c r="D2038" s="15"/>
      <c r="E2038" s="15"/>
      <c r="F2038" s="15"/>
      <c r="G2038" s="17"/>
      <c r="H2038" s="15"/>
      <c r="I2038" s="13"/>
      <c r="J2038" s="15"/>
    </row>
    <row r="2039" spans="1:10" x14ac:dyDescent="0.3">
      <c r="A2039" s="15"/>
      <c r="B2039" s="15"/>
      <c r="C2039" s="17"/>
      <c r="D2039" s="15"/>
      <c r="E2039" s="15"/>
      <c r="F2039" s="15"/>
      <c r="G2039" s="17"/>
      <c r="H2039" s="15"/>
      <c r="I2039" s="13"/>
      <c r="J2039" s="15"/>
    </row>
    <row r="2040" spans="1:10" x14ac:dyDescent="0.3">
      <c r="A2040" s="15"/>
      <c r="B2040" s="15"/>
      <c r="C2040" s="17"/>
      <c r="D2040" s="15"/>
      <c r="E2040" s="15"/>
      <c r="F2040" s="15"/>
      <c r="G2040" s="17"/>
      <c r="H2040" s="15"/>
      <c r="I2040" s="13"/>
      <c r="J2040" s="15"/>
    </row>
    <row r="2041" spans="1:10" x14ac:dyDescent="0.3">
      <c r="A2041" s="15"/>
      <c r="B2041" s="15"/>
      <c r="C2041" s="17"/>
      <c r="D2041" s="15"/>
      <c r="E2041" s="15"/>
      <c r="F2041" s="15"/>
      <c r="G2041" s="17"/>
      <c r="H2041" s="15"/>
      <c r="I2041" s="13"/>
      <c r="J2041" s="15"/>
    </row>
    <row r="2042" spans="1:10" x14ac:dyDescent="0.3">
      <c r="A2042" s="15"/>
      <c r="B2042" s="15"/>
      <c r="C2042" s="17"/>
      <c r="D2042" s="15"/>
      <c r="E2042" s="15"/>
      <c r="F2042" s="15"/>
      <c r="G2042" s="17"/>
      <c r="H2042" s="15"/>
      <c r="I2042" s="13"/>
      <c r="J2042" s="15"/>
    </row>
    <row r="2043" spans="1:10" x14ac:dyDescent="0.3">
      <c r="A2043" s="15"/>
      <c r="B2043" s="15"/>
      <c r="C2043" s="17"/>
      <c r="D2043" s="15"/>
      <c r="E2043" s="15"/>
      <c r="F2043" s="15"/>
      <c r="G2043" s="17"/>
      <c r="H2043" s="15"/>
      <c r="I2043" s="13"/>
      <c r="J2043" s="15"/>
    </row>
    <row r="2044" spans="1:10" x14ac:dyDescent="0.3">
      <c r="A2044" s="15"/>
      <c r="B2044" s="15"/>
      <c r="C2044" s="17"/>
      <c r="D2044" s="15"/>
      <c r="E2044" s="15"/>
      <c r="F2044" s="15"/>
      <c r="G2044" s="17"/>
      <c r="H2044" s="15"/>
      <c r="I2044" s="13"/>
      <c r="J2044" s="15"/>
    </row>
    <row r="2045" spans="1:10" x14ac:dyDescent="0.3">
      <c r="A2045" s="15"/>
      <c r="B2045" s="15"/>
      <c r="C2045" s="17"/>
      <c r="D2045" s="15"/>
      <c r="E2045" s="15"/>
      <c r="F2045" s="15"/>
      <c r="G2045" s="17"/>
      <c r="H2045" s="15"/>
      <c r="I2045" s="13"/>
      <c r="J2045" s="15"/>
    </row>
    <row r="2046" spans="1:10" x14ac:dyDescent="0.3">
      <c r="A2046" s="15"/>
      <c r="B2046" s="15"/>
      <c r="C2046" s="17"/>
      <c r="D2046" s="15"/>
      <c r="E2046" s="15"/>
      <c r="F2046" s="15"/>
      <c r="G2046" s="17"/>
      <c r="H2046" s="15"/>
      <c r="I2046" s="13"/>
      <c r="J2046" s="15"/>
    </row>
    <row r="2047" spans="1:10" x14ac:dyDescent="0.3">
      <c r="A2047" s="15"/>
      <c r="B2047" s="15"/>
      <c r="C2047" s="17"/>
      <c r="D2047" s="15"/>
      <c r="E2047" s="15"/>
      <c r="F2047" s="15"/>
      <c r="G2047" s="17"/>
      <c r="H2047" s="15"/>
      <c r="I2047" s="13"/>
      <c r="J2047" s="15"/>
    </row>
    <row r="2048" spans="1:10" x14ac:dyDescent="0.3">
      <c r="A2048" s="15"/>
      <c r="B2048" s="15"/>
      <c r="C2048" s="17"/>
      <c r="D2048" s="15"/>
      <c r="E2048" s="15"/>
      <c r="F2048" s="15"/>
      <c r="G2048" s="17"/>
      <c r="H2048" s="15"/>
      <c r="I2048" s="13"/>
      <c r="J2048" s="15"/>
    </row>
    <row r="2049" spans="1:10" x14ac:dyDescent="0.3">
      <c r="A2049" s="15"/>
      <c r="B2049" s="15"/>
      <c r="C2049" s="17"/>
      <c r="D2049" s="15"/>
      <c r="E2049" s="15"/>
      <c r="F2049" s="15"/>
      <c r="G2049" s="17"/>
      <c r="H2049" s="15"/>
      <c r="I2049" s="13"/>
      <c r="J2049" s="15"/>
    </row>
    <row r="2050" spans="1:10" x14ac:dyDescent="0.3">
      <c r="A2050" s="15"/>
      <c r="B2050" s="15"/>
      <c r="C2050" s="17"/>
      <c r="D2050" s="15"/>
      <c r="E2050" s="15"/>
      <c r="F2050" s="15"/>
      <c r="G2050" s="17"/>
      <c r="H2050" s="15"/>
      <c r="I2050" s="13"/>
      <c r="J2050" s="15"/>
    </row>
    <row r="2051" spans="1:10" x14ac:dyDescent="0.3">
      <c r="A2051" s="15"/>
      <c r="B2051" s="15"/>
      <c r="C2051" s="17"/>
      <c r="D2051" s="15"/>
      <c r="E2051" s="15"/>
      <c r="F2051" s="15"/>
      <c r="G2051" s="17"/>
      <c r="H2051" s="15"/>
      <c r="I2051" s="13"/>
      <c r="J2051" s="15"/>
    </row>
    <row r="2052" spans="1:10" x14ac:dyDescent="0.3">
      <c r="A2052" s="15"/>
      <c r="B2052" s="15"/>
      <c r="C2052" s="17"/>
      <c r="D2052" s="15"/>
      <c r="E2052" s="15"/>
      <c r="F2052" s="15"/>
      <c r="G2052" s="17"/>
      <c r="H2052" s="15"/>
      <c r="I2052" s="13"/>
      <c r="J2052" s="15"/>
    </row>
    <row r="2053" spans="1:10" x14ac:dyDescent="0.3">
      <c r="A2053" s="15"/>
      <c r="B2053" s="15"/>
      <c r="C2053" s="17"/>
      <c r="D2053" s="15"/>
      <c r="E2053" s="15"/>
      <c r="F2053" s="15"/>
      <c r="G2053" s="17"/>
      <c r="H2053" s="15"/>
      <c r="I2053" s="13"/>
      <c r="J2053" s="15"/>
    </row>
    <row r="2054" spans="1:10" x14ac:dyDescent="0.3">
      <c r="A2054" s="15"/>
      <c r="B2054" s="15"/>
      <c r="C2054" s="17"/>
      <c r="D2054" s="15"/>
      <c r="E2054" s="15"/>
      <c r="F2054" s="15"/>
      <c r="G2054" s="17"/>
      <c r="H2054" s="15"/>
      <c r="I2054" s="13"/>
      <c r="J2054" s="15"/>
    </row>
    <row r="2055" spans="1:10" x14ac:dyDescent="0.3">
      <c r="A2055" s="15"/>
      <c r="B2055" s="15"/>
      <c r="C2055" s="17"/>
      <c r="D2055" s="15"/>
      <c r="E2055" s="15"/>
      <c r="F2055" s="15"/>
      <c r="G2055" s="17"/>
      <c r="H2055" s="15"/>
      <c r="I2055" s="13"/>
      <c r="J2055" s="15"/>
    </row>
    <row r="2056" spans="1:10" x14ac:dyDescent="0.3">
      <c r="A2056" s="15"/>
      <c r="B2056" s="15"/>
      <c r="C2056" s="17"/>
      <c r="D2056" s="15"/>
      <c r="E2056" s="15"/>
      <c r="F2056" s="15"/>
      <c r="G2056" s="17"/>
      <c r="H2056" s="15"/>
      <c r="I2056" s="13"/>
      <c r="J2056" s="15"/>
    </row>
    <row r="2057" spans="1:10" x14ac:dyDescent="0.3">
      <c r="A2057" s="15"/>
      <c r="B2057" s="15"/>
      <c r="C2057" s="17"/>
      <c r="D2057" s="15"/>
      <c r="E2057" s="15"/>
      <c r="F2057" s="15"/>
      <c r="G2057" s="17"/>
      <c r="H2057" s="15"/>
      <c r="I2057" s="13"/>
      <c r="J2057" s="15"/>
    </row>
    <row r="2058" spans="1:10" x14ac:dyDescent="0.3">
      <c r="A2058" s="15"/>
      <c r="B2058" s="15"/>
      <c r="C2058" s="17"/>
      <c r="D2058" s="15"/>
      <c r="E2058" s="15"/>
      <c r="F2058" s="15"/>
      <c r="G2058" s="17"/>
      <c r="H2058" s="15"/>
      <c r="I2058" s="13"/>
      <c r="J2058" s="15"/>
    </row>
    <row r="2059" spans="1:10" x14ac:dyDescent="0.3">
      <c r="A2059" s="15"/>
      <c r="B2059" s="15"/>
      <c r="C2059" s="17"/>
      <c r="D2059" s="15"/>
      <c r="E2059" s="15"/>
      <c r="F2059" s="15"/>
      <c r="G2059" s="17"/>
      <c r="H2059" s="15"/>
      <c r="I2059" s="13"/>
      <c r="J2059" s="15"/>
    </row>
    <row r="2060" spans="1:10" x14ac:dyDescent="0.3">
      <c r="A2060" s="15"/>
      <c r="B2060" s="15"/>
      <c r="C2060" s="17"/>
      <c r="D2060" s="15"/>
      <c r="E2060" s="15"/>
      <c r="F2060" s="15"/>
      <c r="G2060" s="17"/>
      <c r="H2060" s="15"/>
      <c r="I2060" s="13"/>
      <c r="J2060" s="15"/>
    </row>
    <row r="2061" spans="1:10" x14ac:dyDescent="0.3">
      <c r="A2061" s="15"/>
      <c r="B2061" s="15"/>
      <c r="C2061" s="17"/>
      <c r="D2061" s="15"/>
      <c r="E2061" s="15"/>
      <c r="F2061" s="15"/>
      <c r="G2061" s="17"/>
      <c r="H2061" s="15"/>
      <c r="I2061" s="13"/>
      <c r="J2061" s="15"/>
    </row>
    <row r="2062" spans="1:10" x14ac:dyDescent="0.3">
      <c r="A2062" s="15"/>
      <c r="B2062" s="15"/>
      <c r="C2062" s="17"/>
      <c r="D2062" s="15"/>
      <c r="E2062" s="15"/>
      <c r="F2062" s="15"/>
      <c r="G2062" s="17"/>
      <c r="H2062" s="15"/>
      <c r="I2062" s="13"/>
      <c r="J2062" s="15"/>
    </row>
    <row r="2063" spans="1:10" x14ac:dyDescent="0.3">
      <c r="A2063" s="15"/>
      <c r="B2063" s="15"/>
      <c r="C2063" s="17"/>
      <c r="D2063" s="15"/>
      <c r="E2063" s="15"/>
      <c r="F2063" s="15"/>
      <c r="G2063" s="17"/>
      <c r="H2063" s="15"/>
      <c r="I2063" s="13"/>
      <c r="J2063" s="15"/>
    </row>
    <row r="2064" spans="1:10" x14ac:dyDescent="0.3">
      <c r="A2064" s="15"/>
      <c r="B2064" s="15"/>
      <c r="C2064" s="17"/>
      <c r="D2064" s="15"/>
      <c r="E2064" s="15"/>
      <c r="F2064" s="15"/>
      <c r="G2064" s="17"/>
      <c r="H2064" s="15"/>
      <c r="I2064" s="13"/>
      <c r="J2064" s="15"/>
    </row>
    <row r="2065" spans="1:10" x14ac:dyDescent="0.3">
      <c r="A2065" s="15"/>
      <c r="B2065" s="15"/>
      <c r="C2065" s="17"/>
      <c r="D2065" s="15"/>
      <c r="E2065" s="15"/>
      <c r="F2065" s="15"/>
      <c r="G2065" s="17"/>
      <c r="H2065" s="15"/>
      <c r="I2065" s="13"/>
      <c r="J2065" s="15"/>
    </row>
    <row r="2066" spans="1:10" x14ac:dyDescent="0.3">
      <c r="A2066" s="15"/>
      <c r="B2066" s="15"/>
      <c r="C2066" s="17"/>
      <c r="D2066" s="15"/>
      <c r="E2066" s="15"/>
      <c r="F2066" s="15"/>
      <c r="G2066" s="17"/>
      <c r="H2066" s="15"/>
      <c r="I2066" s="13"/>
      <c r="J2066" s="15"/>
    </row>
    <row r="2067" spans="1:10" x14ac:dyDescent="0.3">
      <c r="A2067" s="15"/>
      <c r="B2067" s="15"/>
      <c r="C2067" s="17"/>
      <c r="D2067" s="15"/>
      <c r="E2067" s="15"/>
      <c r="F2067" s="15"/>
      <c r="G2067" s="17"/>
      <c r="H2067" s="15"/>
      <c r="I2067" s="13"/>
      <c r="J2067" s="15"/>
    </row>
    <row r="2068" spans="1:10" x14ac:dyDescent="0.3">
      <c r="A2068" s="15"/>
      <c r="B2068" s="15"/>
      <c r="C2068" s="17"/>
      <c r="D2068" s="15"/>
      <c r="E2068" s="15"/>
      <c r="F2068" s="15"/>
      <c r="G2068" s="17"/>
      <c r="H2068" s="15"/>
      <c r="I2068" s="13"/>
      <c r="J2068" s="15"/>
    </row>
    <row r="2069" spans="1:10" x14ac:dyDescent="0.3">
      <c r="A2069" s="15"/>
      <c r="B2069" s="15"/>
      <c r="C2069" s="17"/>
      <c r="D2069" s="15"/>
      <c r="E2069" s="15"/>
      <c r="F2069" s="15"/>
      <c r="G2069" s="17"/>
      <c r="H2069" s="15"/>
      <c r="I2069" s="13"/>
      <c r="J2069" s="15"/>
    </row>
    <row r="2070" spans="1:10" x14ac:dyDescent="0.3">
      <c r="A2070" s="15"/>
      <c r="B2070" s="15"/>
      <c r="C2070" s="17"/>
      <c r="D2070" s="15"/>
      <c r="E2070" s="15"/>
      <c r="F2070" s="15"/>
      <c r="G2070" s="17"/>
      <c r="H2070" s="15"/>
      <c r="I2070" s="13"/>
      <c r="J2070" s="15"/>
    </row>
    <row r="2071" spans="1:10" x14ac:dyDescent="0.3">
      <c r="A2071" s="15"/>
      <c r="B2071" s="15"/>
      <c r="C2071" s="17"/>
      <c r="D2071" s="15"/>
      <c r="E2071" s="15"/>
      <c r="F2071" s="15"/>
      <c r="G2071" s="17"/>
      <c r="H2071" s="15"/>
      <c r="I2071" s="13"/>
      <c r="J2071" s="15"/>
    </row>
    <row r="2072" spans="1:10" x14ac:dyDescent="0.3">
      <c r="A2072" s="15"/>
      <c r="B2072" s="15"/>
      <c r="C2072" s="17"/>
      <c r="D2072" s="15"/>
      <c r="E2072" s="15"/>
      <c r="F2072" s="15"/>
      <c r="G2072" s="17"/>
      <c r="H2072" s="15"/>
      <c r="I2072" s="13"/>
      <c r="J2072" s="15"/>
    </row>
    <row r="2073" spans="1:10" x14ac:dyDescent="0.3">
      <c r="A2073" s="15"/>
      <c r="B2073" s="15"/>
      <c r="C2073" s="17"/>
      <c r="D2073" s="15"/>
      <c r="E2073" s="15"/>
      <c r="F2073" s="15"/>
      <c r="G2073" s="17"/>
      <c r="H2073" s="15"/>
      <c r="I2073" s="13"/>
      <c r="J2073" s="15"/>
    </row>
    <row r="2074" spans="1:10" x14ac:dyDescent="0.3">
      <c r="A2074" s="15"/>
      <c r="B2074" s="15"/>
      <c r="C2074" s="17"/>
      <c r="D2074" s="15"/>
      <c r="E2074" s="15"/>
      <c r="F2074" s="15"/>
      <c r="G2074" s="17"/>
      <c r="H2074" s="15"/>
      <c r="I2074" s="13"/>
      <c r="J2074" s="15"/>
    </row>
    <row r="2075" spans="1:10" x14ac:dyDescent="0.3">
      <c r="A2075" s="15"/>
      <c r="B2075" s="15"/>
      <c r="C2075" s="17"/>
      <c r="D2075" s="15"/>
      <c r="E2075" s="15"/>
      <c r="F2075" s="15"/>
      <c r="G2075" s="17"/>
      <c r="H2075" s="15"/>
      <c r="I2075" s="13"/>
      <c r="J2075" s="15"/>
    </row>
    <row r="2076" spans="1:10" x14ac:dyDescent="0.3">
      <c r="A2076" s="15"/>
      <c r="B2076" s="15"/>
      <c r="C2076" s="17"/>
      <c r="D2076" s="15"/>
      <c r="E2076" s="15"/>
      <c r="F2076" s="15"/>
      <c r="G2076" s="17"/>
      <c r="H2076" s="15"/>
      <c r="I2076" s="13"/>
      <c r="J2076" s="15"/>
    </row>
    <row r="2077" spans="1:10" x14ac:dyDescent="0.3">
      <c r="A2077" s="15"/>
      <c r="B2077" s="15"/>
      <c r="C2077" s="17"/>
      <c r="D2077" s="15"/>
      <c r="E2077" s="15"/>
      <c r="F2077" s="15"/>
      <c r="G2077" s="17"/>
      <c r="H2077" s="15"/>
      <c r="I2077" s="13"/>
      <c r="J2077" s="15"/>
    </row>
    <row r="2078" spans="1:10" x14ac:dyDescent="0.3">
      <c r="A2078" s="15"/>
      <c r="B2078" s="15"/>
      <c r="C2078" s="17"/>
      <c r="D2078" s="15"/>
      <c r="E2078" s="15"/>
      <c r="F2078" s="15"/>
      <c r="G2078" s="17"/>
      <c r="H2078" s="15"/>
      <c r="I2078" s="13"/>
      <c r="J2078" s="15"/>
    </row>
    <row r="2079" spans="1:10" x14ac:dyDescent="0.3">
      <c r="A2079" s="15"/>
      <c r="B2079" s="15"/>
      <c r="C2079" s="17"/>
      <c r="D2079" s="15"/>
      <c r="E2079" s="15"/>
      <c r="F2079" s="15"/>
      <c r="G2079" s="17"/>
      <c r="H2079" s="15"/>
      <c r="I2079" s="13"/>
      <c r="J2079" s="15"/>
    </row>
    <row r="2080" spans="1:10" x14ac:dyDescent="0.3">
      <c r="A2080" s="15"/>
      <c r="B2080" s="15"/>
      <c r="C2080" s="17"/>
      <c r="D2080" s="15"/>
      <c r="E2080" s="15"/>
      <c r="F2080" s="15"/>
      <c r="G2080" s="17"/>
      <c r="H2080" s="15"/>
      <c r="I2080" s="13"/>
      <c r="J2080" s="15"/>
    </row>
    <row r="2081" spans="1:10" x14ac:dyDescent="0.3">
      <c r="A2081" s="15"/>
      <c r="B2081" s="15"/>
      <c r="C2081" s="17"/>
      <c r="D2081" s="15"/>
      <c r="E2081" s="15"/>
      <c r="F2081" s="15"/>
      <c r="G2081" s="17"/>
      <c r="H2081" s="15"/>
      <c r="I2081" s="13"/>
      <c r="J2081" s="15"/>
    </row>
    <row r="2082" spans="1:10" x14ac:dyDescent="0.3">
      <c r="A2082" s="15"/>
      <c r="B2082" s="15"/>
      <c r="C2082" s="17"/>
      <c r="D2082" s="15"/>
      <c r="E2082" s="15"/>
      <c r="F2082" s="15"/>
      <c r="G2082" s="17"/>
      <c r="H2082" s="15"/>
      <c r="I2082" s="13"/>
      <c r="J2082" s="15"/>
    </row>
    <row r="2083" spans="1:10" x14ac:dyDescent="0.3">
      <c r="A2083" s="15"/>
      <c r="B2083" s="15"/>
      <c r="C2083" s="17"/>
      <c r="D2083" s="15"/>
      <c r="E2083" s="15"/>
      <c r="F2083" s="15"/>
      <c r="G2083" s="17"/>
      <c r="H2083" s="15"/>
      <c r="I2083" s="13"/>
      <c r="J2083" s="15"/>
    </row>
    <row r="2084" spans="1:10" x14ac:dyDescent="0.3">
      <c r="A2084" s="15"/>
      <c r="B2084" s="15"/>
      <c r="C2084" s="17"/>
      <c r="D2084" s="15"/>
      <c r="E2084" s="15"/>
      <c r="F2084" s="15"/>
      <c r="G2084" s="17"/>
      <c r="H2084" s="15"/>
      <c r="I2084" s="13"/>
      <c r="J2084" s="15"/>
    </row>
    <row r="2085" spans="1:10" x14ac:dyDescent="0.3">
      <c r="A2085" s="15"/>
      <c r="B2085" s="15"/>
      <c r="C2085" s="17"/>
      <c r="D2085" s="15"/>
      <c r="E2085" s="15"/>
      <c r="F2085" s="15"/>
      <c r="G2085" s="17"/>
      <c r="H2085" s="15"/>
      <c r="I2085" s="13"/>
      <c r="J2085" s="15"/>
    </row>
    <row r="2086" spans="1:10" x14ac:dyDescent="0.3">
      <c r="A2086" s="15"/>
      <c r="B2086" s="15"/>
      <c r="C2086" s="17"/>
      <c r="D2086" s="15"/>
      <c r="E2086" s="15"/>
      <c r="F2086" s="15"/>
      <c r="G2086" s="17"/>
      <c r="H2086" s="15"/>
      <c r="I2086" s="13"/>
      <c r="J2086" s="15"/>
    </row>
    <row r="2087" spans="1:10" x14ac:dyDescent="0.3">
      <c r="A2087" s="15"/>
      <c r="B2087" s="15"/>
      <c r="C2087" s="17"/>
      <c r="D2087" s="15"/>
      <c r="E2087" s="15"/>
      <c r="F2087" s="15"/>
      <c r="G2087" s="17"/>
      <c r="H2087" s="15"/>
      <c r="I2087" s="13"/>
      <c r="J2087" s="15"/>
    </row>
    <row r="2088" spans="1:10" x14ac:dyDescent="0.3">
      <c r="A2088" s="15"/>
      <c r="B2088" s="15"/>
      <c r="C2088" s="17"/>
      <c r="D2088" s="15"/>
      <c r="E2088" s="15"/>
      <c r="F2088" s="15"/>
      <c r="G2088" s="17"/>
      <c r="H2088" s="15"/>
      <c r="I2088" s="13"/>
      <c r="J2088" s="15"/>
    </row>
    <row r="2089" spans="1:10" x14ac:dyDescent="0.3">
      <c r="A2089" s="15"/>
      <c r="B2089" s="15"/>
      <c r="C2089" s="17"/>
      <c r="D2089" s="15"/>
      <c r="E2089" s="15"/>
      <c r="F2089" s="15"/>
      <c r="G2089" s="17"/>
      <c r="H2089" s="15"/>
      <c r="I2089" s="13"/>
      <c r="J2089" s="15"/>
    </row>
    <row r="2090" spans="1:10" x14ac:dyDescent="0.3">
      <c r="A2090" s="15"/>
      <c r="B2090" s="15"/>
      <c r="C2090" s="17"/>
      <c r="D2090" s="15"/>
      <c r="E2090" s="15"/>
      <c r="F2090" s="15"/>
      <c r="G2090" s="17"/>
      <c r="H2090" s="15"/>
      <c r="I2090" s="13"/>
      <c r="J2090" s="15"/>
    </row>
    <row r="2091" spans="1:10" x14ac:dyDescent="0.3">
      <c r="A2091" s="15"/>
      <c r="B2091" s="15"/>
      <c r="C2091" s="17"/>
      <c r="D2091" s="15"/>
      <c r="E2091" s="15"/>
      <c r="F2091" s="15"/>
      <c r="G2091" s="17"/>
      <c r="H2091" s="15"/>
      <c r="I2091" s="13"/>
      <c r="J2091" s="15"/>
    </row>
    <row r="2092" spans="1:10" x14ac:dyDescent="0.3">
      <c r="A2092" s="15"/>
      <c r="B2092" s="15"/>
      <c r="C2092" s="17"/>
      <c r="D2092" s="15"/>
      <c r="E2092" s="15"/>
      <c r="F2092" s="15"/>
      <c r="G2092" s="17"/>
      <c r="H2092" s="15"/>
      <c r="I2092" s="13"/>
      <c r="J2092" s="15"/>
    </row>
    <row r="2093" spans="1:10" x14ac:dyDescent="0.3">
      <c r="A2093" s="15"/>
      <c r="B2093" s="15"/>
      <c r="C2093" s="17"/>
      <c r="D2093" s="15"/>
      <c r="E2093" s="15"/>
      <c r="F2093" s="15"/>
      <c r="G2093" s="17"/>
      <c r="H2093" s="15"/>
      <c r="I2093" s="13"/>
      <c r="J2093" s="15"/>
    </row>
    <row r="2094" spans="1:10" x14ac:dyDescent="0.3">
      <c r="A2094" s="15"/>
      <c r="B2094" s="15"/>
      <c r="C2094" s="17"/>
      <c r="D2094" s="15"/>
      <c r="E2094" s="15"/>
      <c r="F2094" s="15"/>
      <c r="G2094" s="17"/>
      <c r="H2094" s="15"/>
      <c r="I2094" s="13"/>
      <c r="J2094" s="15"/>
    </row>
    <row r="2095" spans="1:10" x14ac:dyDescent="0.3">
      <c r="A2095" s="15"/>
      <c r="B2095" s="15"/>
      <c r="C2095" s="17"/>
      <c r="D2095" s="15"/>
      <c r="E2095" s="15"/>
      <c r="F2095" s="15"/>
      <c r="G2095" s="17"/>
      <c r="H2095" s="15"/>
      <c r="I2095" s="13"/>
      <c r="J2095" s="15"/>
    </row>
    <row r="2096" spans="1:10" x14ac:dyDescent="0.3">
      <c r="A2096" s="15"/>
      <c r="B2096" s="15"/>
      <c r="C2096" s="17"/>
      <c r="D2096" s="15"/>
      <c r="E2096" s="15"/>
      <c r="F2096" s="15"/>
      <c r="G2096" s="17"/>
      <c r="H2096" s="15"/>
      <c r="I2096" s="13"/>
      <c r="J2096" s="15"/>
    </row>
    <row r="2097" spans="1:10" x14ac:dyDescent="0.3">
      <c r="A2097" s="15"/>
      <c r="B2097" s="15"/>
      <c r="C2097" s="17"/>
      <c r="D2097" s="15"/>
      <c r="E2097" s="15"/>
      <c r="F2097" s="15"/>
      <c r="G2097" s="17"/>
      <c r="H2097" s="15"/>
      <c r="I2097" s="13"/>
      <c r="J2097" s="15"/>
    </row>
    <row r="2098" spans="1:10" x14ac:dyDescent="0.3">
      <c r="A2098" s="15"/>
      <c r="B2098" s="15"/>
      <c r="C2098" s="17"/>
      <c r="D2098" s="15"/>
      <c r="E2098" s="15"/>
      <c r="F2098" s="15"/>
      <c r="G2098" s="17"/>
      <c r="H2098" s="15"/>
      <c r="I2098" s="13"/>
      <c r="J2098" s="15"/>
    </row>
    <row r="2099" spans="1:10" x14ac:dyDescent="0.3">
      <c r="A2099" s="15"/>
      <c r="B2099" s="15"/>
      <c r="C2099" s="17"/>
      <c r="D2099" s="15"/>
      <c r="E2099" s="15"/>
      <c r="F2099" s="15"/>
      <c r="G2099" s="17"/>
      <c r="H2099" s="15"/>
      <c r="I2099" s="13"/>
      <c r="J2099" s="15"/>
    </row>
    <row r="2100" spans="1:10" x14ac:dyDescent="0.3">
      <c r="A2100" s="15"/>
      <c r="B2100" s="15"/>
      <c r="C2100" s="17"/>
      <c r="D2100" s="15"/>
      <c r="E2100" s="15"/>
      <c r="F2100" s="15"/>
      <c r="G2100" s="17"/>
      <c r="H2100" s="15"/>
      <c r="I2100" s="13"/>
      <c r="J2100" s="15"/>
    </row>
    <row r="2101" spans="1:10" x14ac:dyDescent="0.3">
      <c r="A2101" s="15"/>
      <c r="B2101" s="15"/>
      <c r="C2101" s="17"/>
      <c r="D2101" s="15"/>
      <c r="E2101" s="15"/>
      <c r="F2101" s="15"/>
      <c r="G2101" s="17"/>
      <c r="H2101" s="15"/>
      <c r="I2101" s="13"/>
      <c r="J2101" s="15"/>
    </row>
    <row r="2102" spans="1:10" x14ac:dyDescent="0.3">
      <c r="A2102" s="15"/>
      <c r="B2102" s="15"/>
      <c r="C2102" s="17"/>
      <c r="D2102" s="15"/>
      <c r="E2102" s="15"/>
      <c r="F2102" s="15"/>
      <c r="G2102" s="17"/>
      <c r="H2102" s="15"/>
      <c r="I2102" s="13"/>
      <c r="J2102" s="15"/>
    </row>
    <row r="2103" spans="1:10" x14ac:dyDescent="0.3">
      <c r="A2103" s="15"/>
      <c r="B2103" s="15"/>
      <c r="C2103" s="17"/>
      <c r="D2103" s="15"/>
      <c r="E2103" s="15"/>
      <c r="F2103" s="15"/>
      <c r="G2103" s="17"/>
      <c r="H2103" s="15"/>
      <c r="I2103" s="13"/>
      <c r="J2103" s="15"/>
    </row>
    <row r="2104" spans="1:10" x14ac:dyDescent="0.3">
      <c r="A2104" s="15"/>
      <c r="B2104" s="15"/>
      <c r="C2104" s="17"/>
      <c r="D2104" s="15"/>
      <c r="E2104" s="15"/>
      <c r="F2104" s="15"/>
      <c r="G2104" s="17"/>
      <c r="H2104" s="15"/>
      <c r="I2104" s="13"/>
      <c r="J2104" s="15"/>
    </row>
    <row r="2105" spans="1:10" x14ac:dyDescent="0.3">
      <c r="A2105" s="15"/>
      <c r="B2105" s="15"/>
      <c r="C2105" s="17"/>
      <c r="D2105" s="15"/>
      <c r="E2105" s="15"/>
      <c r="F2105" s="15"/>
      <c r="G2105" s="17"/>
      <c r="H2105" s="15"/>
      <c r="I2105" s="13"/>
      <c r="J2105" s="15"/>
    </row>
    <row r="2106" spans="1:10" x14ac:dyDescent="0.3">
      <c r="A2106" s="15"/>
      <c r="B2106" s="15"/>
      <c r="C2106" s="17"/>
      <c r="D2106" s="15"/>
      <c r="E2106" s="15"/>
      <c r="F2106" s="15"/>
      <c r="G2106" s="17"/>
      <c r="H2106" s="15"/>
      <c r="I2106" s="13"/>
      <c r="J2106" s="15"/>
    </row>
    <row r="2107" spans="1:10" x14ac:dyDescent="0.3">
      <c r="A2107" s="15"/>
      <c r="B2107" s="15"/>
      <c r="C2107" s="17"/>
      <c r="D2107" s="15"/>
      <c r="E2107" s="15"/>
      <c r="F2107" s="15"/>
      <c r="G2107" s="17"/>
      <c r="H2107" s="15"/>
      <c r="I2107" s="13"/>
      <c r="J2107" s="15"/>
    </row>
    <row r="2108" spans="1:10" x14ac:dyDescent="0.3">
      <c r="A2108" s="15"/>
      <c r="B2108" s="15"/>
      <c r="C2108" s="17"/>
      <c r="D2108" s="15"/>
      <c r="E2108" s="15"/>
      <c r="F2108" s="15"/>
      <c r="G2108" s="17"/>
      <c r="H2108" s="15"/>
      <c r="I2108" s="13"/>
      <c r="J2108" s="15"/>
    </row>
    <row r="2109" spans="1:10" x14ac:dyDescent="0.3">
      <c r="A2109" s="15"/>
      <c r="B2109" s="15"/>
      <c r="C2109" s="17"/>
      <c r="D2109" s="15"/>
      <c r="E2109" s="15"/>
      <c r="F2109" s="15"/>
      <c r="G2109" s="17"/>
      <c r="H2109" s="15"/>
      <c r="I2109" s="13"/>
      <c r="J2109" s="15"/>
    </row>
    <row r="2110" spans="1:10" x14ac:dyDescent="0.3">
      <c r="A2110" s="15"/>
      <c r="B2110" s="15"/>
      <c r="C2110" s="17"/>
      <c r="D2110" s="15"/>
      <c r="E2110" s="15"/>
      <c r="F2110" s="15"/>
      <c r="G2110" s="17"/>
      <c r="H2110" s="15"/>
      <c r="I2110" s="13"/>
      <c r="J2110" s="15"/>
    </row>
    <row r="2111" spans="1:10" x14ac:dyDescent="0.3">
      <c r="A2111" s="15"/>
      <c r="B2111" s="15"/>
      <c r="C2111" s="17"/>
      <c r="D2111" s="15"/>
      <c r="E2111" s="15"/>
      <c r="F2111" s="15"/>
      <c r="G2111" s="17"/>
      <c r="H2111" s="15"/>
      <c r="I2111" s="13"/>
      <c r="J2111" s="15"/>
    </row>
    <row r="2112" spans="1:10" x14ac:dyDescent="0.3">
      <c r="A2112" s="15"/>
      <c r="B2112" s="15"/>
      <c r="C2112" s="17"/>
      <c r="D2112" s="15"/>
      <c r="E2112" s="15"/>
      <c r="F2112" s="15"/>
      <c r="G2112" s="17"/>
      <c r="H2112" s="15"/>
      <c r="I2112" s="13"/>
      <c r="J2112" s="15"/>
    </row>
    <row r="2113" spans="1:10" x14ac:dyDescent="0.3">
      <c r="A2113" s="15"/>
      <c r="B2113" s="15"/>
      <c r="C2113" s="17"/>
      <c r="D2113" s="15"/>
      <c r="E2113" s="15"/>
      <c r="F2113" s="15"/>
      <c r="G2113" s="17"/>
      <c r="H2113" s="15"/>
      <c r="I2113" s="13"/>
      <c r="J2113" s="15"/>
    </row>
    <row r="2114" spans="1:10" x14ac:dyDescent="0.3">
      <c r="A2114" s="15"/>
      <c r="B2114" s="15"/>
      <c r="C2114" s="17"/>
      <c r="D2114" s="15"/>
      <c r="E2114" s="15"/>
      <c r="F2114" s="15"/>
      <c r="G2114" s="17"/>
      <c r="H2114" s="15"/>
      <c r="I2114" s="13"/>
      <c r="J2114" s="15"/>
    </row>
    <row r="2115" spans="1:10" x14ac:dyDescent="0.3">
      <c r="A2115" s="15"/>
      <c r="B2115" s="15"/>
      <c r="C2115" s="17"/>
      <c r="D2115" s="15"/>
      <c r="E2115" s="15"/>
      <c r="F2115" s="15"/>
      <c r="G2115" s="17"/>
      <c r="H2115" s="15"/>
      <c r="I2115" s="13"/>
      <c r="J2115" s="15"/>
    </row>
    <row r="2116" spans="1:10" x14ac:dyDescent="0.3">
      <c r="A2116" s="15"/>
      <c r="B2116" s="15"/>
      <c r="C2116" s="17"/>
      <c r="D2116" s="15"/>
      <c r="E2116" s="15"/>
      <c r="F2116" s="15"/>
      <c r="G2116" s="17"/>
      <c r="H2116" s="15"/>
      <c r="I2116" s="13"/>
      <c r="J2116" s="15"/>
    </row>
    <row r="2117" spans="1:10" x14ac:dyDescent="0.3">
      <c r="A2117" s="15"/>
      <c r="B2117" s="15"/>
      <c r="C2117" s="17"/>
      <c r="D2117" s="15"/>
      <c r="E2117" s="15"/>
      <c r="F2117" s="15"/>
      <c r="G2117" s="17"/>
      <c r="H2117" s="15"/>
      <c r="I2117" s="13"/>
      <c r="J2117" s="15"/>
    </row>
    <row r="2118" spans="1:10" x14ac:dyDescent="0.3">
      <c r="A2118" s="15"/>
      <c r="B2118" s="15"/>
      <c r="C2118" s="17"/>
      <c r="D2118" s="15"/>
      <c r="E2118" s="15"/>
      <c r="F2118" s="15"/>
      <c r="G2118" s="17"/>
      <c r="H2118" s="15"/>
      <c r="I2118" s="13"/>
      <c r="J2118" s="15"/>
    </row>
    <row r="2119" spans="1:10" x14ac:dyDescent="0.3">
      <c r="A2119" s="15"/>
      <c r="B2119" s="15"/>
      <c r="C2119" s="17"/>
      <c r="D2119" s="15"/>
      <c r="E2119" s="15"/>
      <c r="F2119" s="15"/>
      <c r="G2119" s="17"/>
      <c r="H2119" s="15"/>
      <c r="I2119" s="13"/>
      <c r="J2119" s="15"/>
    </row>
    <row r="2120" spans="1:10" x14ac:dyDescent="0.3">
      <c r="A2120" s="15"/>
      <c r="B2120" s="15"/>
      <c r="C2120" s="17"/>
      <c r="D2120" s="15"/>
      <c r="E2120" s="15"/>
      <c r="F2120" s="15"/>
      <c r="G2120" s="17"/>
      <c r="H2120" s="15"/>
      <c r="I2120" s="13"/>
      <c r="J2120" s="15"/>
    </row>
    <row r="2121" spans="1:10" x14ac:dyDescent="0.3">
      <c r="A2121" s="15"/>
      <c r="B2121" s="15"/>
      <c r="C2121" s="17"/>
      <c r="D2121" s="15"/>
      <c r="E2121" s="15"/>
      <c r="F2121" s="15"/>
      <c r="G2121" s="17"/>
      <c r="H2121" s="15"/>
      <c r="I2121" s="13"/>
      <c r="J2121" s="15"/>
    </row>
    <row r="2122" spans="1:10" x14ac:dyDescent="0.3">
      <c r="A2122" s="15"/>
      <c r="B2122" s="15"/>
      <c r="C2122" s="17"/>
      <c r="D2122" s="15"/>
      <c r="E2122" s="15"/>
      <c r="F2122" s="15"/>
      <c r="G2122" s="17"/>
      <c r="H2122" s="15"/>
      <c r="I2122" s="13"/>
      <c r="J2122" s="15"/>
    </row>
    <row r="2123" spans="1:10" x14ac:dyDescent="0.3">
      <c r="A2123" s="15"/>
      <c r="B2123" s="15"/>
      <c r="C2123" s="17"/>
      <c r="D2123" s="15"/>
      <c r="E2123" s="15"/>
      <c r="F2123" s="15"/>
      <c r="G2123" s="17"/>
      <c r="H2123" s="15"/>
      <c r="I2123" s="13"/>
      <c r="J2123" s="15"/>
    </row>
    <row r="2124" spans="1:10" x14ac:dyDescent="0.3">
      <c r="A2124" s="15"/>
      <c r="B2124" s="15"/>
      <c r="C2124" s="17"/>
      <c r="D2124" s="15"/>
      <c r="E2124" s="15"/>
      <c r="F2124" s="15"/>
      <c r="G2124" s="17"/>
      <c r="H2124" s="15"/>
      <c r="I2124" s="13"/>
      <c r="J2124" s="15"/>
    </row>
    <row r="2125" spans="1:10" x14ac:dyDescent="0.3">
      <c r="A2125" s="15"/>
      <c r="B2125" s="15"/>
      <c r="C2125" s="17"/>
      <c r="D2125" s="15"/>
      <c r="E2125" s="15"/>
      <c r="F2125" s="15"/>
      <c r="G2125" s="17"/>
      <c r="H2125" s="15"/>
      <c r="I2125" s="13"/>
      <c r="J2125" s="15"/>
    </row>
    <row r="2126" spans="1:10" x14ac:dyDescent="0.3">
      <c r="A2126" s="15"/>
      <c r="B2126" s="15"/>
      <c r="C2126" s="17"/>
      <c r="D2126" s="15"/>
      <c r="E2126" s="15"/>
      <c r="F2126" s="15"/>
      <c r="G2126" s="17"/>
      <c r="H2126" s="15"/>
      <c r="I2126" s="13"/>
      <c r="J2126" s="15"/>
    </row>
    <row r="2127" spans="1:10" x14ac:dyDescent="0.3">
      <c r="A2127" s="15"/>
      <c r="B2127" s="15"/>
      <c r="C2127" s="17"/>
      <c r="D2127" s="15"/>
      <c r="E2127" s="15"/>
      <c r="F2127" s="15"/>
      <c r="G2127" s="17"/>
      <c r="H2127" s="15"/>
      <c r="I2127" s="13"/>
      <c r="J2127" s="15"/>
    </row>
    <row r="2128" spans="1:10" x14ac:dyDescent="0.3">
      <c r="A2128" s="15"/>
      <c r="B2128" s="15"/>
      <c r="C2128" s="17"/>
      <c r="D2128" s="15"/>
      <c r="E2128" s="15"/>
      <c r="F2128" s="15"/>
      <c r="G2128" s="17"/>
      <c r="H2128" s="15"/>
      <c r="I2128" s="13"/>
      <c r="J2128" s="15"/>
    </row>
    <row r="2129" spans="1:10" x14ac:dyDescent="0.3">
      <c r="A2129" s="15"/>
      <c r="B2129" s="15"/>
      <c r="C2129" s="17"/>
      <c r="D2129" s="15"/>
      <c r="E2129" s="15"/>
      <c r="F2129" s="15"/>
      <c r="G2129" s="17"/>
      <c r="H2129" s="15"/>
      <c r="I2129" s="13"/>
      <c r="J2129" s="15"/>
    </row>
    <row r="2130" spans="1:10" x14ac:dyDescent="0.3">
      <c r="A2130" s="15"/>
      <c r="B2130" s="15"/>
      <c r="C2130" s="17"/>
      <c r="D2130" s="15"/>
      <c r="E2130" s="15"/>
      <c r="F2130" s="15"/>
      <c r="G2130" s="17"/>
      <c r="H2130" s="15"/>
      <c r="I2130" s="13"/>
      <c r="J2130" s="15"/>
    </row>
    <row r="2131" spans="1:10" x14ac:dyDescent="0.3">
      <c r="A2131" s="15"/>
      <c r="B2131" s="15"/>
      <c r="C2131" s="17"/>
      <c r="D2131" s="15"/>
      <c r="E2131" s="15"/>
      <c r="F2131" s="15"/>
      <c r="G2131" s="17"/>
      <c r="H2131" s="15"/>
      <c r="I2131" s="13"/>
      <c r="J2131" s="15"/>
    </row>
    <row r="2132" spans="1:10" x14ac:dyDescent="0.3">
      <c r="A2132" s="15"/>
      <c r="B2132" s="15"/>
      <c r="C2132" s="17"/>
      <c r="D2132" s="15"/>
      <c r="E2132" s="15"/>
      <c r="F2132" s="15"/>
      <c r="G2132" s="17"/>
      <c r="H2132" s="15"/>
      <c r="I2132" s="13"/>
      <c r="J2132" s="15"/>
    </row>
    <row r="2133" spans="1:10" x14ac:dyDescent="0.3">
      <c r="A2133" s="15"/>
      <c r="B2133" s="15"/>
      <c r="C2133" s="17"/>
      <c r="D2133" s="15"/>
      <c r="E2133" s="15"/>
      <c r="F2133" s="15"/>
      <c r="G2133" s="17"/>
      <c r="H2133" s="15"/>
      <c r="I2133" s="13"/>
      <c r="J2133" s="15"/>
    </row>
    <row r="2134" spans="1:10" x14ac:dyDescent="0.3">
      <c r="A2134" s="15"/>
      <c r="B2134" s="15"/>
      <c r="C2134" s="17"/>
      <c r="D2134" s="15"/>
      <c r="E2134" s="15"/>
      <c r="F2134" s="15"/>
      <c r="G2134" s="17"/>
      <c r="H2134" s="15"/>
      <c r="I2134" s="13"/>
      <c r="J2134" s="15"/>
    </row>
    <row r="2135" spans="1:10" x14ac:dyDescent="0.3">
      <c r="A2135" s="15"/>
      <c r="B2135" s="15"/>
      <c r="C2135" s="17"/>
      <c r="D2135" s="15"/>
      <c r="E2135" s="15"/>
      <c r="F2135" s="15"/>
      <c r="G2135" s="17"/>
      <c r="H2135" s="15"/>
      <c r="I2135" s="13"/>
      <c r="J2135" s="15"/>
    </row>
    <row r="2136" spans="1:10" x14ac:dyDescent="0.3">
      <c r="A2136" s="15"/>
      <c r="B2136" s="15"/>
      <c r="C2136" s="17"/>
      <c r="D2136" s="15"/>
      <c r="E2136" s="15"/>
      <c r="F2136" s="15"/>
      <c r="G2136" s="17"/>
      <c r="H2136" s="15"/>
      <c r="I2136" s="13"/>
      <c r="J2136" s="15"/>
    </row>
    <row r="2137" spans="1:10" x14ac:dyDescent="0.3">
      <c r="A2137" s="15"/>
      <c r="B2137" s="15"/>
      <c r="C2137" s="17"/>
      <c r="D2137" s="15"/>
      <c r="E2137" s="15"/>
      <c r="F2137" s="15"/>
      <c r="G2137" s="17"/>
      <c r="H2137" s="15"/>
      <c r="I2137" s="13"/>
      <c r="J2137" s="15"/>
    </row>
    <row r="2138" spans="1:10" x14ac:dyDescent="0.3">
      <c r="A2138" s="15"/>
      <c r="B2138" s="15"/>
      <c r="C2138" s="17"/>
      <c r="D2138" s="15"/>
      <c r="E2138" s="15"/>
      <c r="F2138" s="15"/>
      <c r="G2138" s="17"/>
      <c r="H2138" s="15"/>
      <c r="I2138" s="13"/>
      <c r="J2138" s="15"/>
    </row>
    <row r="2139" spans="1:10" x14ac:dyDescent="0.3">
      <c r="A2139" s="15"/>
      <c r="B2139" s="15"/>
      <c r="C2139" s="17"/>
      <c r="D2139" s="15"/>
      <c r="E2139" s="15"/>
      <c r="F2139" s="15"/>
      <c r="G2139" s="17"/>
      <c r="H2139" s="15"/>
      <c r="I2139" s="13"/>
      <c r="J2139" s="15"/>
    </row>
    <row r="2140" spans="1:10" x14ac:dyDescent="0.3">
      <c r="A2140" s="15"/>
      <c r="B2140" s="15"/>
      <c r="C2140" s="17"/>
      <c r="D2140" s="15"/>
      <c r="E2140" s="15"/>
      <c r="F2140" s="15"/>
      <c r="G2140" s="17"/>
      <c r="H2140" s="15"/>
      <c r="I2140" s="13"/>
      <c r="J2140" s="15"/>
    </row>
    <row r="2141" spans="1:10" x14ac:dyDescent="0.3">
      <c r="A2141" s="15"/>
      <c r="B2141" s="15"/>
      <c r="C2141" s="17"/>
      <c r="D2141" s="15"/>
      <c r="E2141" s="15"/>
      <c r="F2141" s="15"/>
      <c r="G2141" s="17"/>
      <c r="H2141" s="15"/>
      <c r="I2141" s="13"/>
      <c r="J2141" s="15"/>
    </row>
    <row r="2142" spans="1:10" x14ac:dyDescent="0.3">
      <c r="A2142" s="15"/>
      <c r="B2142" s="15"/>
      <c r="C2142" s="17"/>
      <c r="D2142" s="15"/>
      <c r="E2142" s="15"/>
      <c r="F2142" s="15"/>
      <c r="G2142" s="17"/>
      <c r="H2142" s="15"/>
      <c r="I2142" s="13"/>
      <c r="J2142" s="15"/>
    </row>
    <row r="2143" spans="1:10" x14ac:dyDescent="0.3">
      <c r="A2143" s="15"/>
      <c r="B2143" s="15"/>
      <c r="C2143" s="17"/>
      <c r="D2143" s="15"/>
      <c r="E2143" s="15"/>
      <c r="F2143" s="15"/>
      <c r="G2143" s="17"/>
      <c r="H2143" s="15"/>
      <c r="I2143" s="13"/>
      <c r="J2143" s="15"/>
    </row>
    <row r="2144" spans="1:10" x14ac:dyDescent="0.3">
      <c r="A2144" s="15"/>
      <c r="B2144" s="15"/>
      <c r="C2144" s="17"/>
      <c r="D2144" s="15"/>
      <c r="E2144" s="15"/>
      <c r="F2144" s="15"/>
      <c r="G2144" s="17"/>
      <c r="H2144" s="15"/>
      <c r="I2144" s="13"/>
      <c r="J2144" s="15"/>
    </row>
    <row r="2145" spans="1:10" x14ac:dyDescent="0.3">
      <c r="A2145" s="15"/>
      <c r="B2145" s="15"/>
      <c r="C2145" s="17"/>
      <c r="D2145" s="15"/>
      <c r="E2145" s="15"/>
      <c r="F2145" s="15"/>
      <c r="G2145" s="17"/>
      <c r="H2145" s="15"/>
      <c r="I2145" s="13"/>
      <c r="J2145" s="15"/>
    </row>
    <row r="2146" spans="1:10" x14ac:dyDescent="0.3">
      <c r="A2146" s="15"/>
      <c r="B2146" s="15"/>
      <c r="C2146" s="17"/>
      <c r="D2146" s="15"/>
      <c r="E2146" s="15"/>
      <c r="F2146" s="15"/>
      <c r="G2146" s="17"/>
      <c r="H2146" s="15"/>
      <c r="I2146" s="13"/>
      <c r="J2146" s="15"/>
    </row>
    <row r="2147" spans="1:10" x14ac:dyDescent="0.3">
      <c r="A2147" s="15"/>
      <c r="B2147" s="15"/>
      <c r="C2147" s="17"/>
      <c r="D2147" s="15"/>
      <c r="E2147" s="15"/>
      <c r="F2147" s="15"/>
      <c r="G2147" s="17"/>
      <c r="H2147" s="15"/>
      <c r="I2147" s="13"/>
      <c r="J2147" s="15"/>
    </row>
    <row r="2148" spans="1:10" x14ac:dyDescent="0.3">
      <c r="A2148" s="15"/>
      <c r="B2148" s="15"/>
      <c r="C2148" s="17"/>
      <c r="D2148" s="15"/>
      <c r="E2148" s="15"/>
      <c r="F2148" s="15"/>
      <c r="G2148" s="17"/>
      <c r="H2148" s="15"/>
      <c r="I2148" s="13"/>
      <c r="J2148" s="15"/>
    </row>
    <row r="2149" spans="1:10" x14ac:dyDescent="0.3">
      <c r="A2149" s="15"/>
      <c r="B2149" s="15"/>
      <c r="C2149" s="17"/>
      <c r="D2149" s="15"/>
      <c r="E2149" s="15"/>
      <c r="F2149" s="15"/>
      <c r="G2149" s="17"/>
      <c r="H2149" s="15"/>
      <c r="I2149" s="13"/>
      <c r="J2149" s="15"/>
    </row>
    <row r="2150" spans="1:10" x14ac:dyDescent="0.3">
      <c r="A2150" s="15"/>
      <c r="B2150" s="15"/>
      <c r="C2150" s="17"/>
      <c r="D2150" s="15"/>
      <c r="E2150" s="15"/>
      <c r="F2150" s="15"/>
      <c r="G2150" s="17"/>
      <c r="H2150" s="15"/>
      <c r="I2150" s="13"/>
      <c r="J2150" s="15"/>
    </row>
    <row r="2151" spans="1:10" x14ac:dyDescent="0.3">
      <c r="A2151" s="15"/>
      <c r="B2151" s="15"/>
      <c r="C2151" s="17"/>
      <c r="D2151" s="15"/>
      <c r="E2151" s="15"/>
      <c r="F2151" s="15"/>
      <c r="G2151" s="17"/>
      <c r="H2151" s="15"/>
      <c r="I2151" s="13"/>
      <c r="J2151" s="15"/>
    </row>
    <row r="2152" spans="1:10" x14ac:dyDescent="0.3">
      <c r="A2152" s="15"/>
      <c r="B2152" s="15"/>
      <c r="C2152" s="17"/>
      <c r="D2152" s="15"/>
      <c r="E2152" s="15"/>
      <c r="F2152" s="15"/>
      <c r="G2152" s="17"/>
      <c r="H2152" s="15"/>
      <c r="I2152" s="13"/>
      <c r="J2152" s="15"/>
    </row>
    <row r="2153" spans="1:10" x14ac:dyDescent="0.3">
      <c r="A2153" s="15"/>
      <c r="B2153" s="15"/>
      <c r="C2153" s="17"/>
      <c r="D2153" s="15"/>
      <c r="E2153" s="15"/>
      <c r="F2153" s="15"/>
      <c r="G2153" s="17"/>
      <c r="H2153" s="15"/>
      <c r="I2153" s="13"/>
      <c r="J2153" s="15"/>
    </row>
    <row r="2154" spans="1:10" x14ac:dyDescent="0.3">
      <c r="A2154" s="15"/>
      <c r="B2154" s="15"/>
      <c r="C2154" s="17"/>
      <c r="D2154" s="15"/>
      <c r="E2154" s="15"/>
      <c r="F2154" s="15"/>
      <c r="G2154" s="17"/>
      <c r="H2154" s="15"/>
      <c r="I2154" s="13"/>
      <c r="J2154" s="15"/>
    </row>
    <row r="2155" spans="1:10" x14ac:dyDescent="0.3">
      <c r="A2155" s="15"/>
      <c r="B2155" s="15"/>
      <c r="C2155" s="17"/>
      <c r="D2155" s="15"/>
      <c r="E2155" s="15"/>
      <c r="F2155" s="15"/>
      <c r="G2155" s="17"/>
      <c r="H2155" s="15"/>
      <c r="I2155" s="13"/>
      <c r="J2155" s="15"/>
    </row>
    <row r="2156" spans="1:10" x14ac:dyDescent="0.3">
      <c r="A2156" s="15"/>
      <c r="B2156" s="15"/>
      <c r="C2156" s="17"/>
      <c r="D2156" s="15"/>
      <c r="E2156" s="15"/>
      <c r="F2156" s="15"/>
      <c r="G2156" s="17"/>
      <c r="H2156" s="15"/>
      <c r="I2156" s="13"/>
      <c r="J2156" s="15"/>
    </row>
    <row r="2157" spans="1:10" x14ac:dyDescent="0.3">
      <c r="A2157" s="15"/>
      <c r="B2157" s="15"/>
      <c r="C2157" s="17"/>
      <c r="D2157" s="15"/>
      <c r="E2157" s="15"/>
      <c r="F2157" s="15"/>
      <c r="G2157" s="17"/>
      <c r="H2157" s="15"/>
      <c r="I2157" s="13"/>
      <c r="J2157" s="15"/>
    </row>
    <row r="2158" spans="1:10" x14ac:dyDescent="0.3">
      <c r="A2158" s="15"/>
      <c r="B2158" s="15"/>
      <c r="C2158" s="17"/>
      <c r="D2158" s="15"/>
      <c r="E2158" s="15"/>
      <c r="F2158" s="15"/>
      <c r="G2158" s="17"/>
      <c r="H2158" s="15"/>
      <c r="I2158" s="13"/>
      <c r="J2158" s="15"/>
    </row>
    <row r="2159" spans="1:10" x14ac:dyDescent="0.3">
      <c r="A2159" s="15"/>
      <c r="B2159" s="15"/>
      <c r="C2159" s="17"/>
      <c r="D2159" s="15"/>
      <c r="E2159" s="15"/>
      <c r="F2159" s="15"/>
      <c r="G2159" s="17"/>
      <c r="H2159" s="15"/>
      <c r="I2159" s="13"/>
      <c r="J2159" s="15"/>
    </row>
    <row r="2160" spans="1:10" x14ac:dyDescent="0.3">
      <c r="A2160" s="15"/>
      <c r="B2160" s="15"/>
      <c r="C2160" s="17"/>
      <c r="D2160" s="15"/>
      <c r="E2160" s="15"/>
      <c r="F2160" s="15"/>
      <c r="G2160" s="17"/>
      <c r="H2160" s="15"/>
      <c r="I2160" s="13"/>
      <c r="J2160" s="15"/>
    </row>
    <row r="2161" spans="1:10" x14ac:dyDescent="0.3">
      <c r="A2161" s="15"/>
      <c r="B2161" s="15"/>
      <c r="C2161" s="17"/>
      <c r="D2161" s="15"/>
      <c r="E2161" s="15"/>
      <c r="F2161" s="15"/>
      <c r="G2161" s="17"/>
      <c r="H2161" s="15"/>
      <c r="I2161" s="13"/>
      <c r="J2161" s="15"/>
    </row>
    <row r="2162" spans="1:10" x14ac:dyDescent="0.3">
      <c r="A2162" s="15"/>
      <c r="B2162" s="15"/>
      <c r="C2162" s="17"/>
      <c r="D2162" s="15"/>
      <c r="E2162" s="15"/>
      <c r="F2162" s="15"/>
      <c r="G2162" s="17"/>
      <c r="H2162" s="15"/>
      <c r="I2162" s="13"/>
      <c r="J2162" s="15"/>
    </row>
    <row r="2163" spans="1:10" x14ac:dyDescent="0.3">
      <c r="A2163" s="15"/>
      <c r="B2163" s="15"/>
      <c r="C2163" s="17"/>
      <c r="D2163" s="15"/>
      <c r="E2163" s="15"/>
      <c r="F2163" s="15"/>
      <c r="G2163" s="17"/>
      <c r="H2163" s="15"/>
      <c r="I2163" s="13"/>
      <c r="J2163" s="15"/>
    </row>
    <row r="2164" spans="1:10" x14ac:dyDescent="0.3">
      <c r="A2164" s="15"/>
      <c r="B2164" s="15"/>
      <c r="C2164" s="17"/>
      <c r="D2164" s="15"/>
      <c r="E2164" s="15"/>
      <c r="F2164" s="15"/>
      <c r="G2164" s="17"/>
      <c r="H2164" s="15"/>
      <c r="I2164" s="13"/>
      <c r="J2164" s="15"/>
    </row>
    <row r="2165" spans="1:10" x14ac:dyDescent="0.3">
      <c r="A2165" s="15"/>
      <c r="B2165" s="15"/>
      <c r="C2165" s="17"/>
      <c r="D2165" s="15"/>
      <c r="E2165" s="15"/>
      <c r="F2165" s="15"/>
      <c r="G2165" s="17"/>
      <c r="H2165" s="15"/>
      <c r="I2165" s="13"/>
      <c r="J2165" s="15"/>
    </row>
    <row r="2166" spans="1:10" x14ac:dyDescent="0.3">
      <c r="A2166" s="15"/>
      <c r="B2166" s="15"/>
      <c r="C2166" s="17"/>
      <c r="D2166" s="15"/>
      <c r="E2166" s="15"/>
      <c r="F2166" s="15"/>
      <c r="G2166" s="17"/>
      <c r="H2166" s="15"/>
      <c r="I2166" s="13"/>
      <c r="J2166" s="15"/>
    </row>
    <row r="2167" spans="1:10" x14ac:dyDescent="0.3">
      <c r="A2167" s="15"/>
      <c r="B2167" s="15"/>
      <c r="C2167" s="17"/>
      <c r="D2167" s="15"/>
      <c r="E2167" s="15"/>
      <c r="F2167" s="15"/>
      <c r="G2167" s="17"/>
      <c r="H2167" s="15"/>
      <c r="I2167" s="13"/>
      <c r="J2167" s="15"/>
    </row>
    <row r="2168" spans="1:10" x14ac:dyDescent="0.3">
      <c r="A2168" s="15"/>
      <c r="B2168" s="15"/>
      <c r="C2168" s="17"/>
      <c r="D2168" s="15"/>
      <c r="E2168" s="15"/>
      <c r="F2168" s="15"/>
      <c r="G2168" s="17"/>
      <c r="H2168" s="15"/>
      <c r="I2168" s="13"/>
      <c r="J2168" s="15"/>
    </row>
    <row r="2169" spans="1:10" x14ac:dyDescent="0.3">
      <c r="A2169" s="15"/>
      <c r="B2169" s="15"/>
      <c r="C2169" s="17"/>
      <c r="D2169" s="15"/>
      <c r="E2169" s="15"/>
      <c r="F2169" s="15"/>
      <c r="G2169" s="17"/>
      <c r="H2169" s="15"/>
      <c r="I2169" s="13"/>
      <c r="J2169" s="15"/>
    </row>
    <row r="2170" spans="1:10" x14ac:dyDescent="0.3">
      <c r="A2170" s="15"/>
      <c r="B2170" s="15"/>
      <c r="C2170" s="17"/>
      <c r="D2170" s="15"/>
      <c r="E2170" s="15"/>
      <c r="F2170" s="15"/>
      <c r="G2170" s="17"/>
      <c r="H2170" s="15"/>
      <c r="I2170" s="13"/>
      <c r="J2170" s="15"/>
    </row>
    <row r="2171" spans="1:10" x14ac:dyDescent="0.3">
      <c r="A2171" s="15"/>
      <c r="B2171" s="15"/>
      <c r="C2171" s="17"/>
      <c r="D2171" s="15"/>
      <c r="E2171" s="15"/>
      <c r="F2171" s="15"/>
      <c r="G2171" s="17"/>
      <c r="H2171" s="15"/>
      <c r="I2171" s="13"/>
      <c r="J2171" s="15"/>
    </row>
    <row r="2172" spans="1:10" x14ac:dyDescent="0.3">
      <c r="A2172" s="15"/>
      <c r="B2172" s="15"/>
      <c r="C2172" s="17"/>
      <c r="D2172" s="15"/>
      <c r="E2172" s="15"/>
      <c r="F2172" s="15"/>
      <c r="G2172" s="17"/>
      <c r="H2172" s="15"/>
      <c r="I2172" s="13"/>
      <c r="J2172" s="15"/>
    </row>
    <row r="2173" spans="1:10" x14ac:dyDescent="0.3">
      <c r="A2173" s="15"/>
      <c r="B2173" s="15"/>
      <c r="C2173" s="17"/>
      <c r="D2173" s="15"/>
      <c r="E2173" s="15"/>
      <c r="F2173" s="15"/>
      <c r="G2173" s="17"/>
      <c r="H2173" s="15"/>
      <c r="I2173" s="13"/>
      <c r="J2173" s="15"/>
    </row>
    <row r="2174" spans="1:10" x14ac:dyDescent="0.3">
      <c r="A2174" s="15"/>
      <c r="B2174" s="15"/>
      <c r="C2174" s="17"/>
      <c r="D2174" s="15"/>
      <c r="E2174" s="15"/>
      <c r="F2174" s="15"/>
      <c r="G2174" s="17"/>
      <c r="H2174" s="15"/>
      <c r="I2174" s="13"/>
      <c r="J2174" s="15"/>
    </row>
    <row r="2175" spans="1:10" x14ac:dyDescent="0.3">
      <c r="A2175" s="15"/>
      <c r="B2175" s="15"/>
      <c r="C2175" s="17"/>
      <c r="D2175" s="15"/>
      <c r="E2175" s="15"/>
      <c r="F2175" s="15"/>
      <c r="G2175" s="17"/>
      <c r="H2175" s="15"/>
      <c r="I2175" s="13"/>
      <c r="J2175" s="15"/>
    </row>
    <row r="2176" spans="1:10" x14ac:dyDescent="0.3">
      <c r="A2176" s="15"/>
      <c r="B2176" s="15"/>
      <c r="C2176" s="17"/>
      <c r="D2176" s="15"/>
      <c r="E2176" s="15"/>
      <c r="F2176" s="15"/>
      <c r="G2176" s="17"/>
      <c r="H2176" s="15"/>
      <c r="I2176" s="13"/>
      <c r="J2176" s="15"/>
    </row>
    <row r="2177" spans="1:10" x14ac:dyDescent="0.3">
      <c r="A2177" s="15"/>
      <c r="B2177" s="15"/>
      <c r="C2177" s="17"/>
      <c r="D2177" s="15"/>
      <c r="E2177" s="15"/>
      <c r="F2177" s="15"/>
      <c r="G2177" s="17"/>
      <c r="H2177" s="15"/>
      <c r="I2177" s="13"/>
      <c r="J2177" s="15"/>
    </row>
    <row r="2178" spans="1:10" x14ac:dyDescent="0.3">
      <c r="A2178" s="15"/>
      <c r="B2178" s="15"/>
      <c r="C2178" s="17"/>
      <c r="D2178" s="15"/>
      <c r="E2178" s="15"/>
      <c r="F2178" s="15"/>
      <c r="G2178" s="17"/>
      <c r="H2178" s="15"/>
      <c r="I2178" s="13"/>
      <c r="J2178" s="15"/>
    </row>
    <row r="2179" spans="1:10" x14ac:dyDescent="0.3">
      <c r="A2179" s="15"/>
      <c r="B2179" s="15"/>
      <c r="C2179" s="17"/>
      <c r="D2179" s="15"/>
      <c r="E2179" s="15"/>
      <c r="F2179" s="15"/>
      <c r="G2179" s="17"/>
      <c r="H2179" s="15"/>
      <c r="I2179" s="13"/>
      <c r="J2179" s="15"/>
    </row>
    <row r="2180" spans="1:10" x14ac:dyDescent="0.3">
      <c r="A2180" s="15"/>
      <c r="B2180" s="15"/>
      <c r="C2180" s="17"/>
      <c r="D2180" s="15"/>
      <c r="E2180" s="15"/>
      <c r="F2180" s="15"/>
      <c r="G2180" s="17"/>
      <c r="H2180" s="15"/>
      <c r="I2180" s="13"/>
      <c r="J2180" s="15"/>
    </row>
    <row r="2181" spans="1:10" x14ac:dyDescent="0.3">
      <c r="A2181" s="15"/>
      <c r="B2181" s="15"/>
      <c r="C2181" s="17"/>
      <c r="D2181" s="15"/>
      <c r="E2181" s="15"/>
      <c r="F2181" s="15"/>
      <c r="G2181" s="17"/>
      <c r="H2181" s="15"/>
      <c r="I2181" s="13"/>
      <c r="J2181" s="15"/>
    </row>
    <row r="2182" spans="1:10" x14ac:dyDescent="0.3">
      <c r="A2182" s="15"/>
      <c r="B2182" s="15"/>
      <c r="C2182" s="17"/>
      <c r="D2182" s="15"/>
      <c r="E2182" s="15"/>
      <c r="F2182" s="15"/>
      <c r="G2182" s="17"/>
      <c r="H2182" s="15"/>
      <c r="I2182" s="13"/>
      <c r="J2182" s="15"/>
    </row>
    <row r="2183" spans="1:10" x14ac:dyDescent="0.3">
      <c r="A2183" s="15"/>
      <c r="B2183" s="15"/>
      <c r="C2183" s="17"/>
      <c r="D2183" s="15"/>
      <c r="E2183" s="15"/>
      <c r="F2183" s="15"/>
      <c r="G2183" s="17"/>
      <c r="H2183" s="15"/>
      <c r="I2183" s="13"/>
      <c r="J2183" s="15"/>
    </row>
    <row r="2184" spans="1:10" x14ac:dyDescent="0.3">
      <c r="A2184" s="15"/>
      <c r="B2184" s="15"/>
      <c r="C2184" s="17"/>
      <c r="D2184" s="15"/>
      <c r="E2184" s="15"/>
      <c r="F2184" s="15"/>
      <c r="G2184" s="17"/>
      <c r="H2184" s="15"/>
      <c r="I2184" s="13"/>
      <c r="J2184" s="15"/>
    </row>
    <row r="2185" spans="1:10" x14ac:dyDescent="0.3">
      <c r="A2185" s="15"/>
      <c r="B2185" s="15"/>
      <c r="C2185" s="17"/>
      <c r="D2185" s="15"/>
      <c r="E2185" s="15"/>
      <c r="F2185" s="15"/>
      <c r="G2185" s="17"/>
      <c r="H2185" s="15"/>
      <c r="I2185" s="13"/>
      <c r="J2185" s="15"/>
    </row>
    <row r="2186" spans="1:10" x14ac:dyDescent="0.3">
      <c r="A2186" s="15"/>
      <c r="B2186" s="15"/>
      <c r="C2186" s="17"/>
      <c r="D2186" s="15"/>
      <c r="E2186" s="15"/>
      <c r="F2186" s="15"/>
      <c r="G2186" s="17"/>
      <c r="H2186" s="15"/>
      <c r="I2186" s="13"/>
      <c r="J2186" s="15"/>
    </row>
    <row r="2187" spans="1:10" x14ac:dyDescent="0.3">
      <c r="A2187" s="15"/>
      <c r="B2187" s="15"/>
      <c r="C2187" s="17"/>
      <c r="D2187" s="15"/>
      <c r="E2187" s="15"/>
      <c r="F2187" s="15"/>
      <c r="G2187" s="17"/>
      <c r="H2187" s="15"/>
      <c r="I2187" s="13"/>
      <c r="J2187" s="15"/>
    </row>
    <row r="2188" spans="1:10" x14ac:dyDescent="0.3">
      <c r="A2188" s="15"/>
      <c r="B2188" s="15"/>
      <c r="C2188" s="17"/>
      <c r="D2188" s="15"/>
      <c r="E2188" s="15"/>
      <c r="F2188" s="15"/>
      <c r="G2188" s="17"/>
      <c r="H2188" s="15"/>
      <c r="I2188" s="13"/>
      <c r="J2188" s="15"/>
    </row>
    <row r="2189" spans="1:10" x14ac:dyDescent="0.3">
      <c r="A2189" s="15"/>
      <c r="B2189" s="15"/>
      <c r="C2189" s="17"/>
      <c r="D2189" s="15"/>
      <c r="E2189" s="15"/>
      <c r="F2189" s="15"/>
      <c r="G2189" s="17"/>
      <c r="H2189" s="15"/>
      <c r="I2189" s="13"/>
      <c r="J2189" s="15"/>
    </row>
    <row r="2190" spans="1:10" x14ac:dyDescent="0.3">
      <c r="A2190" s="15"/>
      <c r="B2190" s="15"/>
      <c r="C2190" s="17"/>
      <c r="D2190" s="15"/>
      <c r="E2190" s="15"/>
      <c r="F2190" s="15"/>
      <c r="G2190" s="17"/>
      <c r="H2190" s="15"/>
      <c r="I2190" s="13"/>
      <c r="J2190" s="15"/>
    </row>
    <row r="2191" spans="1:10" x14ac:dyDescent="0.3">
      <c r="A2191" s="15"/>
      <c r="B2191" s="15"/>
      <c r="C2191" s="17"/>
      <c r="D2191" s="15"/>
      <c r="E2191" s="15"/>
      <c r="F2191" s="15"/>
      <c r="G2191" s="17"/>
      <c r="H2191" s="15"/>
      <c r="I2191" s="13"/>
      <c r="J2191" s="15"/>
    </row>
    <row r="2192" spans="1:10" x14ac:dyDescent="0.3">
      <c r="A2192" s="15"/>
      <c r="B2192" s="15"/>
      <c r="C2192" s="17"/>
      <c r="D2192" s="15"/>
      <c r="E2192" s="15"/>
      <c r="F2192" s="15"/>
      <c r="G2192" s="17"/>
      <c r="H2192" s="15"/>
      <c r="I2192" s="13"/>
      <c r="J2192" s="15"/>
    </row>
    <row r="2193" spans="1:10" x14ac:dyDescent="0.3">
      <c r="A2193" s="15"/>
      <c r="B2193" s="15"/>
      <c r="C2193" s="17"/>
      <c r="D2193" s="15"/>
      <c r="E2193" s="15"/>
      <c r="F2193" s="15"/>
      <c r="G2193" s="17"/>
      <c r="H2193" s="15"/>
      <c r="I2193" s="13"/>
      <c r="J2193" s="15"/>
    </row>
    <row r="2194" spans="1:10" x14ac:dyDescent="0.3">
      <c r="A2194" s="15"/>
      <c r="B2194" s="15"/>
      <c r="C2194" s="17"/>
      <c r="D2194" s="15"/>
      <c r="E2194" s="15"/>
      <c r="F2194" s="15"/>
      <c r="G2194" s="17"/>
      <c r="H2194" s="15"/>
      <c r="I2194" s="13"/>
      <c r="J2194" s="15"/>
    </row>
    <row r="2195" spans="1:10" x14ac:dyDescent="0.3">
      <c r="A2195" s="15"/>
      <c r="B2195" s="15"/>
      <c r="C2195" s="17"/>
      <c r="D2195" s="15"/>
      <c r="E2195" s="15"/>
      <c r="F2195" s="15"/>
      <c r="G2195" s="17"/>
      <c r="H2195" s="15"/>
      <c r="I2195" s="13"/>
      <c r="J2195" s="15"/>
    </row>
    <row r="2196" spans="1:10" x14ac:dyDescent="0.3">
      <c r="A2196" s="15"/>
      <c r="B2196" s="15"/>
      <c r="C2196" s="17"/>
      <c r="D2196" s="15"/>
      <c r="E2196" s="15"/>
      <c r="F2196" s="15"/>
      <c r="G2196" s="17"/>
      <c r="H2196" s="15"/>
      <c r="I2196" s="13"/>
      <c r="J2196" s="15"/>
    </row>
    <row r="2197" spans="1:10" x14ac:dyDescent="0.3">
      <c r="A2197" s="15"/>
      <c r="B2197" s="15"/>
      <c r="C2197" s="17"/>
      <c r="D2197" s="15"/>
      <c r="E2197" s="15"/>
      <c r="F2197" s="15"/>
      <c r="G2197" s="17"/>
      <c r="H2197" s="15"/>
      <c r="I2197" s="13"/>
      <c r="J2197" s="15"/>
    </row>
    <row r="2198" spans="1:10" x14ac:dyDescent="0.3">
      <c r="A2198" s="15"/>
      <c r="B2198" s="15"/>
      <c r="C2198" s="17"/>
      <c r="D2198" s="15"/>
      <c r="E2198" s="15"/>
      <c r="F2198" s="15"/>
      <c r="G2198" s="17"/>
      <c r="H2198" s="15"/>
      <c r="I2198" s="13"/>
      <c r="J2198" s="15"/>
    </row>
    <row r="2199" spans="1:10" x14ac:dyDescent="0.3">
      <c r="A2199" s="15"/>
      <c r="B2199" s="15"/>
      <c r="C2199" s="17"/>
      <c r="D2199" s="15"/>
      <c r="E2199" s="15"/>
      <c r="F2199" s="15"/>
      <c r="G2199" s="17"/>
      <c r="H2199" s="15"/>
      <c r="I2199" s="13"/>
      <c r="J2199" s="15"/>
    </row>
    <row r="2200" spans="1:10" x14ac:dyDescent="0.3">
      <c r="A2200" s="15"/>
      <c r="B2200" s="15"/>
      <c r="C2200" s="17"/>
      <c r="D2200" s="15"/>
      <c r="E2200" s="15"/>
      <c r="F2200" s="15"/>
      <c r="G2200" s="17"/>
      <c r="H2200" s="15"/>
      <c r="I2200" s="13"/>
      <c r="J2200" s="15"/>
    </row>
    <row r="2201" spans="1:10" x14ac:dyDescent="0.3">
      <c r="A2201" s="15"/>
      <c r="B2201" s="15"/>
      <c r="C2201" s="17"/>
      <c r="D2201" s="15"/>
      <c r="E2201" s="15"/>
      <c r="F2201" s="15"/>
      <c r="G2201" s="17"/>
      <c r="H2201" s="15"/>
      <c r="I2201" s="13"/>
      <c r="J2201" s="15"/>
    </row>
    <row r="2202" spans="1:10" x14ac:dyDescent="0.3">
      <c r="A2202" s="15"/>
      <c r="B2202" s="15"/>
      <c r="C2202" s="17"/>
      <c r="D2202" s="15"/>
      <c r="E2202" s="15"/>
      <c r="F2202" s="15"/>
      <c r="G2202" s="17"/>
      <c r="H2202" s="15"/>
      <c r="I2202" s="13"/>
      <c r="J2202" s="15"/>
    </row>
    <row r="2203" spans="1:10" x14ac:dyDescent="0.3">
      <c r="A2203" s="15"/>
      <c r="B2203" s="15"/>
      <c r="C2203" s="17"/>
      <c r="D2203" s="15"/>
      <c r="E2203" s="15"/>
      <c r="F2203" s="15"/>
      <c r="G2203" s="17"/>
      <c r="H2203" s="15"/>
      <c r="I2203" s="13"/>
      <c r="J2203" s="15"/>
    </row>
    <row r="2204" spans="1:10" x14ac:dyDescent="0.3">
      <c r="A2204" s="15"/>
      <c r="B2204" s="15"/>
      <c r="C2204" s="17"/>
      <c r="D2204" s="15"/>
      <c r="E2204" s="15"/>
      <c r="F2204" s="15"/>
      <c r="G2204" s="17"/>
      <c r="H2204" s="15"/>
      <c r="I2204" s="13"/>
      <c r="J2204" s="15"/>
    </row>
    <row r="2205" spans="1:10" x14ac:dyDescent="0.3">
      <c r="A2205" s="15"/>
      <c r="B2205" s="15"/>
      <c r="C2205" s="17"/>
      <c r="D2205" s="15"/>
      <c r="E2205" s="15"/>
      <c r="F2205" s="15"/>
      <c r="G2205" s="17"/>
      <c r="H2205" s="15"/>
      <c r="I2205" s="13"/>
      <c r="J2205" s="15"/>
    </row>
    <row r="2206" spans="1:10" x14ac:dyDescent="0.3">
      <c r="A2206" s="15"/>
      <c r="B2206" s="15"/>
      <c r="C2206" s="17"/>
      <c r="D2206" s="15"/>
      <c r="E2206" s="15"/>
      <c r="F2206" s="15"/>
      <c r="G2206" s="17"/>
      <c r="H2206" s="15"/>
      <c r="I2206" s="13"/>
      <c r="J2206" s="15"/>
    </row>
    <row r="2207" spans="1:10" x14ac:dyDescent="0.3">
      <c r="A2207" s="15"/>
      <c r="B2207" s="15"/>
      <c r="C2207" s="17"/>
      <c r="D2207" s="15"/>
      <c r="E2207" s="15"/>
      <c r="F2207" s="15"/>
      <c r="G2207" s="17"/>
      <c r="H2207" s="15"/>
      <c r="I2207" s="13"/>
      <c r="J2207" s="15"/>
    </row>
    <row r="2208" spans="1:10" x14ac:dyDescent="0.3">
      <c r="A2208" s="15"/>
      <c r="B2208" s="15"/>
      <c r="C2208" s="17"/>
      <c r="D2208" s="15"/>
      <c r="E2208" s="15"/>
      <c r="F2208" s="15"/>
      <c r="G2208" s="17"/>
      <c r="H2208" s="15"/>
      <c r="I2208" s="13"/>
      <c r="J2208" s="15"/>
    </row>
    <row r="2209" spans="1:10" x14ac:dyDescent="0.3">
      <c r="A2209" s="15"/>
      <c r="B2209" s="15"/>
      <c r="C2209" s="17"/>
      <c r="D2209" s="15"/>
      <c r="E2209" s="15"/>
      <c r="F2209" s="15"/>
      <c r="G2209" s="17"/>
      <c r="H2209" s="15"/>
      <c r="I2209" s="13"/>
      <c r="J2209" s="15"/>
    </row>
    <row r="2210" spans="1:10" x14ac:dyDescent="0.3">
      <c r="A2210" s="15"/>
      <c r="B2210" s="15"/>
      <c r="C2210" s="17"/>
      <c r="D2210" s="15"/>
      <c r="E2210" s="15"/>
      <c r="F2210" s="15"/>
      <c r="G2210" s="17"/>
      <c r="H2210" s="15"/>
      <c r="I2210" s="13"/>
      <c r="J2210" s="15"/>
    </row>
    <row r="2211" spans="1:10" x14ac:dyDescent="0.3">
      <c r="A2211" s="15"/>
      <c r="B2211" s="15"/>
      <c r="C2211" s="17"/>
      <c r="D2211" s="15"/>
      <c r="E2211" s="15"/>
      <c r="F2211" s="15"/>
      <c r="G2211" s="17"/>
      <c r="H2211" s="15"/>
      <c r="I2211" s="13"/>
      <c r="J2211" s="15"/>
    </row>
    <row r="2212" spans="1:10" x14ac:dyDescent="0.3">
      <c r="A2212" s="15"/>
      <c r="B2212" s="15"/>
      <c r="C2212" s="17"/>
      <c r="D2212" s="15"/>
      <c r="E2212" s="15"/>
      <c r="F2212" s="15"/>
      <c r="G2212" s="17"/>
      <c r="H2212" s="15"/>
      <c r="I2212" s="13"/>
      <c r="J2212" s="15"/>
    </row>
    <row r="2213" spans="1:10" x14ac:dyDescent="0.3">
      <c r="A2213" s="15"/>
      <c r="B2213" s="15"/>
      <c r="C2213" s="17"/>
      <c r="D2213" s="15"/>
      <c r="E2213" s="15"/>
      <c r="F2213" s="15"/>
      <c r="G2213" s="17"/>
      <c r="H2213" s="15"/>
      <c r="I2213" s="13"/>
      <c r="J2213" s="15"/>
    </row>
    <row r="2214" spans="1:10" x14ac:dyDescent="0.3">
      <c r="A2214" s="15"/>
      <c r="B2214" s="15"/>
      <c r="C2214" s="17"/>
      <c r="D2214" s="15"/>
      <c r="E2214" s="15"/>
      <c r="F2214" s="15"/>
      <c r="G2214" s="17"/>
      <c r="H2214" s="15"/>
      <c r="I2214" s="13"/>
      <c r="J2214" s="15"/>
    </row>
    <row r="2215" spans="1:10" x14ac:dyDescent="0.3">
      <c r="A2215" s="15"/>
      <c r="B2215" s="15"/>
      <c r="C2215" s="17"/>
      <c r="D2215" s="15"/>
      <c r="E2215" s="15"/>
      <c r="F2215" s="15"/>
      <c r="G2215" s="17"/>
      <c r="H2215" s="15"/>
      <c r="I2215" s="13"/>
      <c r="J2215" s="15"/>
    </row>
    <row r="2216" spans="1:10" x14ac:dyDescent="0.3">
      <c r="A2216" s="15"/>
      <c r="B2216" s="15"/>
      <c r="C2216" s="17"/>
      <c r="D2216" s="15"/>
      <c r="E2216" s="15"/>
      <c r="F2216" s="15"/>
      <c r="G2216" s="17"/>
      <c r="H2216" s="15"/>
      <c r="I2216" s="13"/>
      <c r="J2216" s="15"/>
    </row>
    <row r="2217" spans="1:10" x14ac:dyDescent="0.3">
      <c r="A2217" s="15"/>
      <c r="B2217" s="15"/>
      <c r="C2217" s="17"/>
      <c r="D2217" s="15"/>
      <c r="E2217" s="15"/>
      <c r="F2217" s="15"/>
      <c r="G2217" s="17"/>
      <c r="H2217" s="15"/>
      <c r="I2217" s="13"/>
      <c r="J2217" s="15"/>
    </row>
    <row r="2218" spans="1:10" x14ac:dyDescent="0.3">
      <c r="A2218" s="15"/>
      <c r="B2218" s="15"/>
      <c r="C2218" s="17"/>
      <c r="D2218" s="15"/>
      <c r="E2218" s="15"/>
      <c r="F2218" s="15"/>
      <c r="G2218" s="17"/>
      <c r="H2218" s="15"/>
      <c r="I2218" s="13"/>
      <c r="J2218" s="15"/>
    </row>
    <row r="2219" spans="1:10" x14ac:dyDescent="0.3">
      <c r="A2219" s="15"/>
      <c r="B2219" s="15"/>
      <c r="C2219" s="17"/>
      <c r="D2219" s="15"/>
      <c r="E2219" s="15"/>
      <c r="F2219" s="15"/>
      <c r="G2219" s="17"/>
      <c r="H2219" s="15"/>
      <c r="I2219" s="13"/>
      <c r="J2219" s="15"/>
    </row>
    <row r="2220" spans="1:10" x14ac:dyDescent="0.3">
      <c r="A2220" s="15"/>
      <c r="B2220" s="15"/>
      <c r="C2220" s="17"/>
      <c r="D2220" s="15"/>
      <c r="E2220" s="15"/>
      <c r="F2220" s="15"/>
      <c r="G2220" s="17"/>
      <c r="H2220" s="15"/>
      <c r="I2220" s="13"/>
      <c r="J2220" s="15"/>
    </row>
    <row r="2221" spans="1:10" x14ac:dyDescent="0.3">
      <c r="A2221" s="15"/>
      <c r="B2221" s="15"/>
      <c r="C2221" s="17"/>
      <c r="D2221" s="15"/>
      <c r="E2221" s="15"/>
      <c r="F2221" s="15"/>
      <c r="G2221" s="17"/>
      <c r="H2221" s="15"/>
      <c r="I2221" s="13"/>
      <c r="J2221" s="15"/>
    </row>
    <row r="2222" spans="1:10" x14ac:dyDescent="0.3">
      <c r="A2222" s="15"/>
      <c r="B2222" s="15"/>
      <c r="C2222" s="17"/>
      <c r="D2222" s="15"/>
      <c r="E2222" s="15"/>
      <c r="F2222" s="15"/>
      <c r="G2222" s="17"/>
      <c r="H2222" s="15"/>
      <c r="I2222" s="13"/>
      <c r="J2222" s="15"/>
    </row>
    <row r="2223" spans="1:10" x14ac:dyDescent="0.3">
      <c r="A2223" s="15"/>
      <c r="B2223" s="15"/>
      <c r="C2223" s="17"/>
      <c r="D2223" s="15"/>
      <c r="E2223" s="15"/>
      <c r="F2223" s="15"/>
      <c r="G2223" s="17"/>
      <c r="H2223" s="15"/>
      <c r="I2223" s="13"/>
      <c r="J2223" s="15"/>
    </row>
    <row r="2224" spans="1:10" x14ac:dyDescent="0.3">
      <c r="A2224" s="15"/>
      <c r="B2224" s="15"/>
      <c r="C2224" s="17"/>
      <c r="D2224" s="15"/>
      <c r="E2224" s="15"/>
      <c r="F2224" s="15"/>
      <c r="G2224" s="17"/>
      <c r="H2224" s="15"/>
      <c r="I2224" s="13"/>
      <c r="J2224" s="15"/>
    </row>
    <row r="2225" spans="1:10" x14ac:dyDescent="0.3">
      <c r="A2225" s="15"/>
      <c r="B2225" s="15"/>
      <c r="C2225" s="17"/>
      <c r="D2225" s="15"/>
      <c r="E2225" s="15"/>
      <c r="F2225" s="15"/>
      <c r="G2225" s="17"/>
      <c r="H2225" s="15"/>
      <c r="I2225" s="13"/>
      <c r="J2225" s="15"/>
    </row>
    <row r="2226" spans="1:10" x14ac:dyDescent="0.3">
      <c r="A2226" s="15"/>
      <c r="B2226" s="15"/>
      <c r="C2226" s="17"/>
      <c r="D2226" s="15"/>
      <c r="E2226" s="15"/>
      <c r="F2226" s="15"/>
      <c r="G2226" s="17"/>
      <c r="H2226" s="15"/>
      <c r="I2226" s="13"/>
      <c r="J2226" s="15"/>
    </row>
    <row r="2227" spans="1:10" x14ac:dyDescent="0.3">
      <c r="A2227" s="15"/>
      <c r="B2227" s="15"/>
      <c r="C2227" s="17"/>
      <c r="D2227" s="15"/>
      <c r="E2227" s="15"/>
      <c r="F2227" s="15"/>
      <c r="G2227" s="17"/>
      <c r="H2227" s="15"/>
      <c r="I2227" s="13"/>
      <c r="J2227" s="15"/>
    </row>
    <row r="2228" spans="1:10" x14ac:dyDescent="0.3">
      <c r="A2228" s="15"/>
      <c r="B2228" s="15"/>
      <c r="C2228" s="17"/>
      <c r="D2228" s="15"/>
      <c r="E2228" s="15"/>
      <c r="F2228" s="15"/>
      <c r="G2228" s="17"/>
      <c r="H2228" s="15"/>
      <c r="I2228" s="13"/>
      <c r="J2228" s="15"/>
    </row>
    <row r="2229" spans="1:10" x14ac:dyDescent="0.3">
      <c r="A2229" s="15"/>
      <c r="B2229" s="15"/>
      <c r="C2229" s="17"/>
      <c r="D2229" s="15"/>
      <c r="E2229" s="15"/>
      <c r="F2229" s="15"/>
      <c r="G2229" s="17"/>
      <c r="H2229" s="15"/>
      <c r="I2229" s="13"/>
      <c r="J2229" s="15"/>
    </row>
    <row r="2230" spans="1:10" x14ac:dyDescent="0.3">
      <c r="A2230" s="15"/>
      <c r="B2230" s="15"/>
      <c r="C2230" s="17"/>
      <c r="D2230" s="15"/>
      <c r="E2230" s="15"/>
      <c r="F2230" s="15"/>
      <c r="G2230" s="17"/>
      <c r="H2230" s="15"/>
      <c r="I2230" s="13"/>
      <c r="J2230" s="15"/>
    </row>
    <row r="2231" spans="1:10" x14ac:dyDescent="0.3">
      <c r="A2231" s="15"/>
      <c r="B2231" s="15"/>
      <c r="C2231" s="17"/>
      <c r="D2231" s="15"/>
      <c r="E2231" s="15"/>
      <c r="F2231" s="15"/>
      <c r="G2231" s="17"/>
      <c r="H2231" s="15"/>
      <c r="I2231" s="13"/>
      <c r="J2231" s="15"/>
    </row>
    <row r="2232" spans="1:10" x14ac:dyDescent="0.3">
      <c r="A2232" s="15"/>
      <c r="B2232" s="15"/>
      <c r="C2232" s="17"/>
      <c r="D2232" s="15"/>
      <c r="E2232" s="15"/>
      <c r="F2232" s="15"/>
      <c r="G2232" s="17"/>
      <c r="H2232" s="15"/>
      <c r="I2232" s="13"/>
      <c r="J2232" s="15"/>
    </row>
    <row r="2233" spans="1:10" x14ac:dyDescent="0.3">
      <c r="A2233" s="15"/>
      <c r="B2233" s="15"/>
      <c r="C2233" s="17"/>
      <c r="D2233" s="15"/>
      <c r="E2233" s="15"/>
      <c r="F2233" s="15"/>
      <c r="G2233" s="17"/>
      <c r="H2233" s="15"/>
      <c r="I2233" s="13"/>
      <c r="J2233" s="15"/>
    </row>
    <row r="2234" spans="1:10" x14ac:dyDescent="0.3">
      <c r="A2234" s="15"/>
      <c r="B2234" s="15"/>
      <c r="C2234" s="17"/>
      <c r="D2234" s="15"/>
      <c r="E2234" s="15"/>
      <c r="F2234" s="15"/>
      <c r="G2234" s="17"/>
      <c r="H2234" s="15"/>
      <c r="I2234" s="13"/>
      <c r="J2234" s="15"/>
    </row>
    <row r="2235" spans="1:10" x14ac:dyDescent="0.3">
      <c r="A2235" s="15"/>
      <c r="B2235" s="15"/>
      <c r="C2235" s="17"/>
      <c r="D2235" s="15"/>
      <c r="E2235" s="15"/>
      <c r="F2235" s="15"/>
      <c r="G2235" s="17"/>
      <c r="H2235" s="15"/>
      <c r="I2235" s="13"/>
      <c r="J2235" s="15"/>
    </row>
    <row r="2236" spans="1:10" x14ac:dyDescent="0.3">
      <c r="A2236" s="15"/>
      <c r="B2236" s="15"/>
      <c r="C2236" s="17"/>
      <c r="D2236" s="15"/>
      <c r="E2236" s="15"/>
      <c r="F2236" s="15"/>
      <c r="G2236" s="17"/>
      <c r="H2236" s="15"/>
      <c r="I2236" s="13"/>
      <c r="J2236" s="15"/>
    </row>
    <row r="2237" spans="1:10" x14ac:dyDescent="0.3">
      <c r="A2237" s="15"/>
      <c r="B2237" s="15"/>
      <c r="C2237" s="17"/>
      <c r="D2237" s="15"/>
      <c r="E2237" s="15"/>
      <c r="F2237" s="15"/>
      <c r="G2237" s="17"/>
      <c r="H2237" s="15"/>
      <c r="I2237" s="13"/>
      <c r="J2237" s="15"/>
    </row>
    <row r="2238" spans="1:10" x14ac:dyDescent="0.3">
      <c r="A2238" s="15"/>
      <c r="B2238" s="15"/>
      <c r="C2238" s="17"/>
      <c r="D2238" s="15"/>
      <c r="E2238" s="15"/>
      <c r="F2238" s="15"/>
      <c r="G2238" s="17"/>
      <c r="H2238" s="15"/>
      <c r="I2238" s="13"/>
      <c r="J2238" s="15"/>
    </row>
    <row r="2239" spans="1:10" x14ac:dyDescent="0.3">
      <c r="A2239" s="15"/>
      <c r="B2239" s="15"/>
      <c r="C2239" s="17"/>
      <c r="D2239" s="15"/>
      <c r="E2239" s="15"/>
      <c r="F2239" s="15"/>
      <c r="G2239" s="17"/>
      <c r="H2239" s="15"/>
      <c r="I2239" s="13"/>
      <c r="J2239" s="15"/>
    </row>
    <row r="2240" spans="1:10" x14ac:dyDescent="0.3">
      <c r="A2240" s="15"/>
      <c r="B2240" s="15"/>
      <c r="C2240" s="17"/>
      <c r="D2240" s="15"/>
      <c r="E2240" s="15"/>
      <c r="F2240" s="15"/>
      <c r="G2240" s="17"/>
      <c r="H2240" s="15"/>
      <c r="I2240" s="13"/>
      <c r="J2240" s="15"/>
    </row>
    <row r="2241" spans="1:10" x14ac:dyDescent="0.3">
      <c r="A2241" s="15"/>
      <c r="B2241" s="15"/>
      <c r="C2241" s="17"/>
      <c r="D2241" s="15"/>
      <c r="E2241" s="15"/>
      <c r="F2241" s="15"/>
      <c r="G2241" s="17"/>
      <c r="H2241" s="15"/>
      <c r="I2241" s="13"/>
      <c r="J2241" s="15"/>
    </row>
    <row r="2242" spans="1:10" x14ac:dyDescent="0.3">
      <c r="A2242" s="15"/>
      <c r="B2242" s="15"/>
      <c r="C2242" s="17"/>
      <c r="D2242" s="15"/>
      <c r="E2242" s="15"/>
      <c r="F2242" s="15"/>
      <c r="G2242" s="17"/>
      <c r="H2242" s="15"/>
      <c r="I2242" s="13"/>
      <c r="J2242" s="15"/>
    </row>
    <row r="2243" spans="1:10" x14ac:dyDescent="0.3">
      <c r="A2243" s="15"/>
      <c r="B2243" s="15"/>
      <c r="C2243" s="17"/>
      <c r="D2243" s="15"/>
      <c r="E2243" s="15"/>
      <c r="F2243" s="15"/>
      <c r="G2243" s="17"/>
      <c r="H2243" s="15"/>
      <c r="I2243" s="13"/>
      <c r="J2243" s="15"/>
    </row>
    <row r="2244" spans="1:10" x14ac:dyDescent="0.3">
      <c r="A2244" s="15"/>
      <c r="B2244" s="15"/>
      <c r="C2244" s="17"/>
      <c r="D2244" s="15"/>
      <c r="E2244" s="15"/>
      <c r="F2244" s="15"/>
      <c r="G2244" s="17"/>
      <c r="H2244" s="15"/>
      <c r="I2244" s="13"/>
      <c r="J2244" s="15"/>
    </row>
    <row r="2245" spans="1:10" x14ac:dyDescent="0.3">
      <c r="A2245" s="15"/>
      <c r="B2245" s="15"/>
      <c r="C2245" s="17"/>
      <c r="D2245" s="15"/>
      <c r="E2245" s="15"/>
      <c r="F2245" s="15"/>
      <c r="G2245" s="17"/>
      <c r="H2245" s="15"/>
      <c r="I2245" s="13"/>
      <c r="J2245" s="15"/>
    </row>
    <row r="2246" spans="1:10" x14ac:dyDescent="0.3">
      <c r="A2246" s="15"/>
      <c r="B2246" s="15"/>
      <c r="C2246" s="17"/>
      <c r="D2246" s="15"/>
      <c r="E2246" s="15"/>
      <c r="F2246" s="15"/>
      <c r="G2246" s="17"/>
      <c r="H2246" s="15"/>
      <c r="I2246" s="13"/>
      <c r="J2246" s="15"/>
    </row>
    <row r="2247" spans="1:10" x14ac:dyDescent="0.3">
      <c r="A2247" s="15"/>
      <c r="B2247" s="15"/>
      <c r="C2247" s="17"/>
      <c r="D2247" s="15"/>
      <c r="E2247" s="15"/>
      <c r="F2247" s="15"/>
      <c r="G2247" s="17"/>
      <c r="H2247" s="15"/>
      <c r="I2247" s="13"/>
      <c r="J2247" s="15"/>
    </row>
    <row r="2248" spans="1:10" x14ac:dyDescent="0.3">
      <c r="A2248" s="15"/>
      <c r="B2248" s="15"/>
      <c r="C2248" s="17"/>
      <c r="D2248" s="15"/>
      <c r="E2248" s="15"/>
      <c r="F2248" s="15"/>
      <c r="G2248" s="17"/>
      <c r="H2248" s="15"/>
      <c r="I2248" s="13"/>
      <c r="J2248" s="15"/>
    </row>
    <row r="2249" spans="1:10" x14ac:dyDescent="0.3">
      <c r="A2249" s="15"/>
      <c r="B2249" s="15"/>
      <c r="C2249" s="17"/>
      <c r="D2249" s="15"/>
      <c r="E2249" s="15"/>
      <c r="F2249" s="15"/>
      <c r="G2249" s="17"/>
      <c r="H2249" s="15"/>
      <c r="I2249" s="13"/>
      <c r="J2249" s="15"/>
    </row>
    <row r="2250" spans="1:10" x14ac:dyDescent="0.3">
      <c r="A2250" s="15"/>
      <c r="B2250" s="15"/>
      <c r="C2250" s="17"/>
      <c r="D2250" s="15"/>
      <c r="E2250" s="15"/>
      <c r="F2250" s="15"/>
      <c r="G2250" s="17"/>
      <c r="H2250" s="15"/>
      <c r="I2250" s="13"/>
      <c r="J2250" s="15"/>
    </row>
    <row r="2251" spans="1:10" x14ac:dyDescent="0.3">
      <c r="A2251" s="15"/>
      <c r="B2251" s="15"/>
      <c r="C2251" s="17"/>
      <c r="D2251" s="15"/>
      <c r="E2251" s="15"/>
      <c r="F2251" s="15"/>
      <c r="G2251" s="17"/>
      <c r="H2251" s="15"/>
      <c r="I2251" s="13"/>
      <c r="J2251" s="15"/>
    </row>
    <row r="2252" spans="1:10" x14ac:dyDescent="0.3">
      <c r="A2252" s="15"/>
      <c r="B2252" s="15"/>
      <c r="C2252" s="17"/>
      <c r="D2252" s="15"/>
      <c r="E2252" s="15"/>
      <c r="F2252" s="15"/>
      <c r="G2252" s="17"/>
      <c r="H2252" s="15"/>
      <c r="I2252" s="13"/>
      <c r="J2252" s="15"/>
    </row>
    <row r="2253" spans="1:10" x14ac:dyDescent="0.3">
      <c r="A2253" s="15"/>
      <c r="B2253" s="15"/>
      <c r="C2253" s="17"/>
      <c r="D2253" s="15"/>
      <c r="E2253" s="15"/>
      <c r="F2253" s="15"/>
      <c r="G2253" s="17"/>
      <c r="H2253" s="15"/>
      <c r="I2253" s="13"/>
      <c r="J2253" s="15"/>
    </row>
    <row r="2254" spans="1:10" x14ac:dyDescent="0.3">
      <c r="A2254" s="15"/>
      <c r="B2254" s="15"/>
      <c r="C2254" s="17"/>
      <c r="D2254" s="15"/>
      <c r="E2254" s="15"/>
      <c r="F2254" s="15"/>
      <c r="G2254" s="17"/>
      <c r="H2254" s="15"/>
      <c r="I2254" s="13"/>
      <c r="J2254" s="15"/>
    </row>
    <row r="2255" spans="1:10" x14ac:dyDescent="0.3">
      <c r="A2255" s="15"/>
      <c r="B2255" s="15"/>
      <c r="C2255" s="17"/>
      <c r="D2255" s="15"/>
      <c r="E2255" s="15"/>
      <c r="F2255" s="15"/>
      <c r="G2255" s="17"/>
      <c r="H2255" s="15"/>
      <c r="I2255" s="13"/>
      <c r="J2255" s="15"/>
    </row>
    <row r="2256" spans="1:10" x14ac:dyDescent="0.3">
      <c r="A2256" s="15"/>
      <c r="B2256" s="15"/>
      <c r="C2256" s="17"/>
      <c r="D2256" s="15"/>
      <c r="E2256" s="15"/>
      <c r="F2256" s="15"/>
      <c r="G2256" s="17"/>
      <c r="H2256" s="15"/>
      <c r="I2256" s="13"/>
      <c r="J2256" s="15"/>
    </row>
    <row r="2257" spans="1:10" x14ac:dyDescent="0.3">
      <c r="A2257" s="15"/>
      <c r="B2257" s="15"/>
      <c r="C2257" s="17"/>
      <c r="D2257" s="15"/>
      <c r="E2257" s="15"/>
      <c r="F2257" s="15"/>
      <c r="G2257" s="17"/>
      <c r="H2257" s="15"/>
      <c r="I2257" s="13"/>
      <c r="J2257" s="15"/>
    </row>
    <row r="2258" spans="1:10" x14ac:dyDescent="0.3">
      <c r="A2258" s="15"/>
      <c r="B2258" s="15"/>
      <c r="C2258" s="17"/>
      <c r="D2258" s="15"/>
      <c r="E2258" s="15"/>
      <c r="F2258" s="15"/>
      <c r="G2258" s="17"/>
      <c r="H2258" s="15"/>
      <c r="I2258" s="13"/>
      <c r="J2258" s="15"/>
    </row>
    <row r="2259" spans="1:10" x14ac:dyDescent="0.3">
      <c r="A2259" s="15"/>
      <c r="B2259" s="15"/>
      <c r="C2259" s="17"/>
      <c r="D2259" s="15"/>
      <c r="E2259" s="15"/>
      <c r="F2259" s="15"/>
      <c r="G2259" s="17"/>
      <c r="H2259" s="15"/>
      <c r="I2259" s="13"/>
      <c r="J2259" s="15"/>
    </row>
    <row r="2260" spans="1:10" x14ac:dyDescent="0.3">
      <c r="A2260" s="15"/>
      <c r="B2260" s="15"/>
      <c r="C2260" s="17"/>
      <c r="D2260" s="15"/>
      <c r="E2260" s="15"/>
      <c r="F2260" s="15"/>
      <c r="G2260" s="17"/>
      <c r="H2260" s="15"/>
      <c r="I2260" s="13"/>
      <c r="J2260" s="15"/>
    </row>
    <row r="2261" spans="1:10" x14ac:dyDescent="0.3">
      <c r="A2261" s="15"/>
      <c r="B2261" s="15"/>
      <c r="C2261" s="17"/>
      <c r="D2261" s="15"/>
      <c r="E2261" s="15"/>
      <c r="F2261" s="15"/>
      <c r="G2261" s="17"/>
      <c r="H2261" s="15"/>
      <c r="I2261" s="13"/>
      <c r="J2261" s="15"/>
    </row>
    <row r="2262" spans="1:10" x14ac:dyDescent="0.3">
      <c r="A2262" s="15"/>
      <c r="B2262" s="15"/>
      <c r="C2262" s="17"/>
      <c r="D2262" s="15"/>
      <c r="E2262" s="15"/>
      <c r="F2262" s="15"/>
      <c r="G2262" s="17"/>
      <c r="H2262" s="15"/>
      <c r="I2262" s="13"/>
      <c r="J2262" s="15"/>
    </row>
    <row r="2263" spans="1:10" x14ac:dyDescent="0.3">
      <c r="A2263" s="15"/>
      <c r="B2263" s="15"/>
      <c r="C2263" s="17"/>
      <c r="D2263" s="15"/>
      <c r="E2263" s="15"/>
      <c r="F2263" s="15"/>
      <c r="G2263" s="17"/>
      <c r="H2263" s="15"/>
      <c r="I2263" s="13"/>
      <c r="J2263" s="15"/>
    </row>
    <row r="2264" spans="1:10" x14ac:dyDescent="0.3">
      <c r="A2264" s="15"/>
      <c r="B2264" s="15"/>
      <c r="C2264" s="17"/>
      <c r="D2264" s="15"/>
      <c r="E2264" s="15"/>
      <c r="F2264" s="15"/>
      <c r="G2264" s="17"/>
      <c r="H2264" s="15"/>
      <c r="I2264" s="13"/>
      <c r="J2264" s="15"/>
    </row>
    <row r="2265" spans="1:10" x14ac:dyDescent="0.3">
      <c r="A2265" s="15"/>
      <c r="B2265" s="15"/>
      <c r="C2265" s="17"/>
      <c r="D2265" s="15"/>
      <c r="E2265" s="15"/>
      <c r="F2265" s="15"/>
      <c r="G2265" s="17"/>
      <c r="H2265" s="15"/>
      <c r="I2265" s="13"/>
      <c r="J2265" s="15"/>
    </row>
    <row r="2266" spans="1:10" x14ac:dyDescent="0.3">
      <c r="A2266" s="15"/>
      <c r="B2266" s="15"/>
      <c r="C2266" s="17"/>
      <c r="D2266" s="15"/>
      <c r="E2266" s="15"/>
      <c r="F2266" s="15"/>
      <c r="G2266" s="17"/>
      <c r="H2266" s="15"/>
      <c r="I2266" s="13"/>
      <c r="J2266" s="15"/>
    </row>
    <row r="2267" spans="1:10" x14ac:dyDescent="0.3">
      <c r="A2267" s="15"/>
      <c r="B2267" s="15"/>
      <c r="C2267" s="17"/>
      <c r="D2267" s="15"/>
      <c r="E2267" s="15"/>
      <c r="F2267" s="15"/>
      <c r="G2267" s="17"/>
      <c r="H2267" s="15"/>
      <c r="I2267" s="13"/>
      <c r="J2267" s="15"/>
    </row>
    <row r="2268" spans="1:10" x14ac:dyDescent="0.3">
      <c r="A2268" s="15"/>
      <c r="B2268" s="15"/>
      <c r="C2268" s="17"/>
      <c r="D2268" s="15"/>
      <c r="E2268" s="15"/>
      <c r="F2268" s="15"/>
      <c r="G2268" s="17"/>
      <c r="H2268" s="15"/>
      <c r="I2268" s="13"/>
      <c r="J2268" s="15"/>
    </row>
    <row r="2269" spans="1:10" x14ac:dyDescent="0.3">
      <c r="A2269" s="15"/>
      <c r="B2269" s="15"/>
      <c r="C2269" s="17"/>
      <c r="D2269" s="15"/>
      <c r="E2269" s="15"/>
      <c r="F2269" s="15"/>
      <c r="G2269" s="17"/>
      <c r="H2269" s="15"/>
      <c r="I2269" s="13"/>
      <c r="J2269" s="15"/>
    </row>
    <row r="2270" spans="1:10" x14ac:dyDescent="0.3">
      <c r="A2270" s="15"/>
      <c r="B2270" s="15"/>
      <c r="C2270" s="17"/>
      <c r="D2270" s="15"/>
      <c r="E2270" s="15"/>
      <c r="F2270" s="15"/>
      <c r="G2270" s="17"/>
      <c r="H2270" s="15"/>
      <c r="I2270" s="13"/>
      <c r="J2270" s="15"/>
    </row>
    <row r="2271" spans="1:10" x14ac:dyDescent="0.3">
      <c r="A2271" s="15"/>
      <c r="B2271" s="15"/>
      <c r="C2271" s="17"/>
      <c r="D2271" s="15"/>
      <c r="E2271" s="15"/>
      <c r="F2271" s="15"/>
      <c r="G2271" s="17"/>
      <c r="H2271" s="15"/>
      <c r="I2271" s="13"/>
      <c r="J2271" s="15"/>
    </row>
    <row r="2272" spans="1:10" x14ac:dyDescent="0.3">
      <c r="A2272" s="15"/>
      <c r="B2272" s="15"/>
      <c r="C2272" s="17"/>
      <c r="D2272" s="15"/>
      <c r="E2272" s="15"/>
      <c r="F2272" s="15"/>
      <c r="G2272" s="17"/>
      <c r="H2272" s="15"/>
      <c r="I2272" s="13"/>
      <c r="J2272" s="15"/>
    </row>
    <row r="2273" spans="1:10" x14ac:dyDescent="0.3">
      <c r="A2273" s="15"/>
      <c r="B2273" s="15"/>
      <c r="C2273" s="17"/>
      <c r="D2273" s="15"/>
      <c r="E2273" s="15"/>
      <c r="F2273" s="15"/>
      <c r="G2273" s="17"/>
      <c r="H2273" s="15"/>
      <c r="I2273" s="13"/>
      <c r="J2273" s="15"/>
    </row>
    <row r="2274" spans="1:10" x14ac:dyDescent="0.3">
      <c r="A2274" s="15"/>
      <c r="B2274" s="15"/>
      <c r="C2274" s="17"/>
      <c r="D2274" s="15"/>
      <c r="E2274" s="15"/>
      <c r="F2274" s="15"/>
      <c r="G2274" s="17"/>
      <c r="H2274" s="15"/>
      <c r="I2274" s="13"/>
      <c r="J2274" s="15"/>
    </row>
    <row r="2275" spans="1:10" x14ac:dyDescent="0.3">
      <c r="A2275" s="15"/>
      <c r="B2275" s="15"/>
      <c r="C2275" s="17"/>
      <c r="D2275" s="15"/>
      <c r="E2275" s="15"/>
      <c r="F2275" s="15"/>
      <c r="G2275" s="17"/>
      <c r="H2275" s="15"/>
      <c r="I2275" s="13"/>
      <c r="J2275" s="15"/>
    </row>
    <row r="2276" spans="1:10" x14ac:dyDescent="0.3">
      <c r="A2276" s="15"/>
      <c r="B2276" s="15"/>
      <c r="C2276" s="17"/>
      <c r="D2276" s="15"/>
      <c r="E2276" s="15"/>
      <c r="F2276" s="15"/>
      <c r="G2276" s="17"/>
      <c r="H2276" s="15"/>
      <c r="I2276" s="13"/>
      <c r="J2276" s="15"/>
    </row>
    <row r="2277" spans="1:10" x14ac:dyDescent="0.3">
      <c r="A2277" s="15"/>
      <c r="B2277" s="15"/>
      <c r="C2277" s="17"/>
      <c r="D2277" s="15"/>
      <c r="E2277" s="15"/>
      <c r="F2277" s="15"/>
      <c r="G2277" s="17"/>
      <c r="H2277" s="15"/>
      <c r="I2277" s="13"/>
      <c r="J2277" s="15"/>
    </row>
    <row r="2278" spans="1:10" x14ac:dyDescent="0.3">
      <c r="A2278" s="15"/>
      <c r="B2278" s="15"/>
      <c r="C2278" s="17"/>
      <c r="D2278" s="15"/>
      <c r="E2278" s="15"/>
      <c r="F2278" s="15"/>
      <c r="G2278" s="17"/>
      <c r="H2278" s="15"/>
      <c r="I2278" s="13"/>
      <c r="J2278" s="15"/>
    </row>
    <row r="2279" spans="1:10" x14ac:dyDescent="0.3">
      <c r="A2279" s="15"/>
      <c r="B2279" s="15"/>
      <c r="C2279" s="17"/>
      <c r="D2279" s="15"/>
      <c r="E2279" s="15"/>
      <c r="F2279" s="15"/>
      <c r="G2279" s="17"/>
      <c r="H2279" s="15"/>
      <c r="I2279" s="13"/>
      <c r="J2279" s="15"/>
    </row>
    <row r="2280" spans="1:10" x14ac:dyDescent="0.3">
      <c r="A2280" s="15"/>
      <c r="B2280" s="15"/>
      <c r="C2280" s="17"/>
      <c r="D2280" s="15"/>
      <c r="E2280" s="15"/>
      <c r="F2280" s="15"/>
      <c r="G2280" s="17"/>
      <c r="H2280" s="15"/>
      <c r="I2280" s="13"/>
      <c r="J2280" s="15"/>
    </row>
    <row r="2281" spans="1:10" x14ac:dyDescent="0.3">
      <c r="A2281" s="15"/>
      <c r="B2281" s="15"/>
      <c r="C2281" s="17"/>
      <c r="D2281" s="15"/>
      <c r="E2281" s="15"/>
      <c r="F2281" s="15"/>
      <c r="G2281" s="17"/>
      <c r="H2281" s="15"/>
      <c r="I2281" s="13"/>
      <c r="J2281" s="15"/>
    </row>
    <row r="2282" spans="1:10" x14ac:dyDescent="0.3">
      <c r="A2282" s="15"/>
      <c r="B2282" s="15"/>
      <c r="C2282" s="17"/>
      <c r="D2282" s="15"/>
      <c r="E2282" s="15"/>
      <c r="F2282" s="15"/>
      <c r="G2282" s="17"/>
      <c r="H2282" s="15"/>
      <c r="I2282" s="13"/>
      <c r="J2282" s="15"/>
    </row>
    <row r="2283" spans="1:10" x14ac:dyDescent="0.3">
      <c r="A2283" s="15"/>
      <c r="B2283" s="15"/>
      <c r="C2283" s="17"/>
      <c r="D2283" s="15"/>
      <c r="E2283" s="15"/>
      <c r="F2283" s="15"/>
      <c r="G2283" s="17"/>
      <c r="H2283" s="15"/>
      <c r="I2283" s="13"/>
      <c r="J2283" s="15"/>
    </row>
    <row r="2284" spans="1:10" x14ac:dyDescent="0.3">
      <c r="A2284" s="15"/>
      <c r="B2284" s="15"/>
      <c r="C2284" s="17"/>
      <c r="D2284" s="15"/>
      <c r="E2284" s="15"/>
      <c r="F2284" s="15"/>
      <c r="G2284" s="17"/>
      <c r="H2284" s="15"/>
      <c r="I2284" s="13"/>
      <c r="J2284" s="15"/>
    </row>
    <row r="2285" spans="1:10" x14ac:dyDescent="0.3">
      <c r="A2285" s="15"/>
      <c r="B2285" s="15"/>
      <c r="C2285" s="17"/>
      <c r="D2285" s="15"/>
      <c r="E2285" s="15"/>
      <c r="F2285" s="15"/>
      <c r="G2285" s="17"/>
      <c r="H2285" s="15"/>
      <c r="I2285" s="13"/>
      <c r="J2285" s="15"/>
    </row>
    <row r="2286" spans="1:10" x14ac:dyDescent="0.3">
      <c r="A2286" s="15"/>
      <c r="B2286" s="15"/>
      <c r="C2286" s="17"/>
      <c r="D2286" s="15"/>
      <c r="E2286" s="15"/>
      <c r="F2286" s="15"/>
      <c r="G2286" s="17"/>
      <c r="H2286" s="15"/>
      <c r="I2286" s="13"/>
      <c r="J2286" s="15"/>
    </row>
    <row r="2287" spans="1:10" x14ac:dyDescent="0.3">
      <c r="A2287" s="15"/>
      <c r="B2287" s="15"/>
      <c r="C2287" s="17"/>
      <c r="D2287" s="15"/>
      <c r="E2287" s="15"/>
      <c r="F2287" s="15"/>
      <c r="G2287" s="17"/>
      <c r="H2287" s="15"/>
      <c r="I2287" s="13"/>
      <c r="J2287" s="15"/>
    </row>
    <row r="2288" spans="1:10" x14ac:dyDescent="0.3">
      <c r="A2288" s="15"/>
      <c r="B2288" s="15"/>
      <c r="C2288" s="17"/>
      <c r="D2288" s="15"/>
      <c r="E2288" s="15"/>
      <c r="F2288" s="15"/>
      <c r="G2288" s="17"/>
      <c r="H2288" s="15"/>
      <c r="I2288" s="13"/>
      <c r="J2288" s="15"/>
    </row>
    <row r="2289" spans="1:10" x14ac:dyDescent="0.3">
      <c r="A2289" s="15"/>
      <c r="B2289" s="15"/>
      <c r="C2289" s="17"/>
      <c r="D2289" s="15"/>
      <c r="E2289" s="15"/>
      <c r="F2289" s="15"/>
      <c r="G2289" s="17"/>
      <c r="H2289" s="15"/>
      <c r="I2289" s="13"/>
      <c r="J2289" s="15"/>
    </row>
    <row r="2290" spans="1:10" x14ac:dyDescent="0.3">
      <c r="A2290" s="15"/>
      <c r="B2290" s="15"/>
      <c r="C2290" s="17"/>
      <c r="D2290" s="15"/>
      <c r="E2290" s="15"/>
      <c r="F2290" s="15"/>
      <c r="G2290" s="17"/>
      <c r="H2290" s="15"/>
      <c r="I2290" s="13"/>
      <c r="J2290" s="15"/>
    </row>
    <row r="2291" spans="1:10" x14ac:dyDescent="0.3">
      <c r="A2291" s="15"/>
      <c r="B2291" s="15"/>
      <c r="C2291" s="17"/>
      <c r="D2291" s="15"/>
      <c r="E2291" s="15"/>
      <c r="F2291" s="15"/>
      <c r="G2291" s="17"/>
      <c r="H2291" s="15"/>
      <c r="I2291" s="13"/>
      <c r="J2291" s="15"/>
    </row>
    <row r="2292" spans="1:10" x14ac:dyDescent="0.3">
      <c r="A2292" s="15"/>
      <c r="B2292" s="15"/>
      <c r="C2292" s="17"/>
      <c r="D2292" s="15"/>
      <c r="E2292" s="15"/>
      <c r="F2292" s="15"/>
      <c r="G2292" s="17"/>
      <c r="H2292" s="15"/>
      <c r="I2292" s="13"/>
      <c r="J2292" s="15"/>
    </row>
    <row r="2293" spans="1:10" x14ac:dyDescent="0.3">
      <c r="A2293" s="15"/>
      <c r="B2293" s="15"/>
      <c r="C2293" s="17"/>
      <c r="D2293" s="15"/>
      <c r="E2293" s="15"/>
      <c r="F2293" s="15"/>
      <c r="G2293" s="17"/>
      <c r="H2293" s="15"/>
      <c r="I2293" s="13"/>
      <c r="J2293" s="15"/>
    </row>
    <row r="2294" spans="1:10" x14ac:dyDescent="0.3">
      <c r="A2294" s="15"/>
      <c r="B2294" s="15"/>
      <c r="C2294" s="17"/>
      <c r="D2294" s="15"/>
      <c r="E2294" s="15"/>
      <c r="F2294" s="15"/>
      <c r="G2294" s="17"/>
      <c r="H2294" s="15"/>
      <c r="I2294" s="13"/>
      <c r="J2294" s="15"/>
    </row>
    <row r="2295" spans="1:10" x14ac:dyDescent="0.3">
      <c r="A2295" s="15"/>
      <c r="B2295" s="15"/>
      <c r="C2295" s="17"/>
      <c r="D2295" s="15"/>
      <c r="E2295" s="15"/>
      <c r="F2295" s="15"/>
      <c r="G2295" s="17"/>
      <c r="H2295" s="15"/>
      <c r="I2295" s="13"/>
      <c r="J2295" s="15"/>
    </row>
    <row r="2296" spans="1:10" x14ac:dyDescent="0.3">
      <c r="A2296" s="15"/>
      <c r="B2296" s="15"/>
      <c r="C2296" s="17"/>
      <c r="D2296" s="15"/>
      <c r="E2296" s="15"/>
      <c r="F2296" s="15"/>
      <c r="G2296" s="17"/>
      <c r="H2296" s="15"/>
      <c r="I2296" s="13"/>
      <c r="J2296" s="15"/>
    </row>
    <row r="2297" spans="1:10" x14ac:dyDescent="0.3">
      <c r="A2297" s="15"/>
      <c r="B2297" s="15"/>
      <c r="C2297" s="17"/>
      <c r="D2297" s="15"/>
      <c r="E2297" s="15"/>
      <c r="F2297" s="15"/>
      <c r="G2297" s="17"/>
      <c r="H2297" s="15"/>
      <c r="I2297" s="13"/>
      <c r="J2297" s="15"/>
    </row>
    <row r="2298" spans="1:10" x14ac:dyDescent="0.3">
      <c r="A2298" s="15"/>
      <c r="B2298" s="15"/>
      <c r="C2298" s="17"/>
      <c r="D2298" s="15"/>
      <c r="E2298" s="15"/>
      <c r="F2298" s="15"/>
      <c r="G2298" s="17"/>
      <c r="H2298" s="15"/>
      <c r="I2298" s="13"/>
      <c r="J2298" s="15"/>
    </row>
    <row r="2299" spans="1:10" x14ac:dyDescent="0.3">
      <c r="A2299" s="15"/>
      <c r="B2299" s="15"/>
      <c r="C2299" s="17"/>
      <c r="D2299" s="15"/>
      <c r="E2299" s="15"/>
      <c r="F2299" s="15"/>
      <c r="G2299" s="17"/>
      <c r="H2299" s="15"/>
      <c r="I2299" s="13"/>
      <c r="J2299" s="15"/>
    </row>
    <row r="2300" spans="1:10" x14ac:dyDescent="0.3">
      <c r="A2300" s="15"/>
      <c r="B2300" s="15"/>
      <c r="C2300" s="17"/>
      <c r="D2300" s="15"/>
      <c r="E2300" s="15"/>
      <c r="F2300" s="15"/>
      <c r="G2300" s="17"/>
      <c r="H2300" s="15"/>
      <c r="I2300" s="13"/>
      <c r="J2300" s="15"/>
    </row>
    <row r="2301" spans="1:10" x14ac:dyDescent="0.3">
      <c r="A2301" s="15"/>
      <c r="B2301" s="15"/>
      <c r="C2301" s="17"/>
      <c r="D2301" s="15"/>
      <c r="E2301" s="15"/>
      <c r="F2301" s="15"/>
      <c r="G2301" s="17"/>
      <c r="H2301" s="15"/>
      <c r="I2301" s="13"/>
      <c r="J2301" s="15"/>
    </row>
    <row r="2302" spans="1:10" x14ac:dyDescent="0.3">
      <c r="A2302" s="15"/>
      <c r="B2302" s="15"/>
      <c r="C2302" s="17"/>
      <c r="D2302" s="15"/>
      <c r="E2302" s="15"/>
      <c r="F2302" s="15"/>
      <c r="G2302" s="17"/>
      <c r="H2302" s="15"/>
      <c r="I2302" s="13"/>
      <c r="J2302" s="15"/>
    </row>
    <row r="2303" spans="1:10" x14ac:dyDescent="0.3">
      <c r="A2303" s="15"/>
      <c r="B2303" s="15"/>
      <c r="C2303" s="17"/>
      <c r="D2303" s="15"/>
      <c r="E2303" s="15"/>
      <c r="F2303" s="15"/>
      <c r="G2303" s="17"/>
      <c r="H2303" s="15"/>
      <c r="I2303" s="13"/>
      <c r="J2303" s="15"/>
    </row>
    <row r="2304" spans="1:10" x14ac:dyDescent="0.3">
      <c r="A2304" s="15"/>
      <c r="B2304" s="15"/>
      <c r="C2304" s="17"/>
      <c r="D2304" s="15"/>
      <c r="E2304" s="15"/>
      <c r="F2304" s="15"/>
      <c r="G2304" s="17"/>
      <c r="H2304" s="15"/>
      <c r="I2304" s="13"/>
      <c r="J2304" s="15"/>
    </row>
    <row r="2305" spans="1:10" x14ac:dyDescent="0.3">
      <c r="A2305" s="15"/>
      <c r="B2305" s="15"/>
      <c r="C2305" s="17"/>
      <c r="D2305" s="15"/>
      <c r="E2305" s="15"/>
      <c r="F2305" s="15"/>
      <c r="G2305" s="17"/>
      <c r="H2305" s="15"/>
      <c r="I2305" s="13"/>
      <c r="J2305" s="15"/>
    </row>
    <row r="2306" spans="1:10" x14ac:dyDescent="0.3">
      <c r="A2306" s="15"/>
      <c r="B2306" s="15"/>
      <c r="C2306" s="17"/>
      <c r="D2306" s="15"/>
      <c r="E2306" s="15"/>
      <c r="F2306" s="15"/>
      <c r="G2306" s="17"/>
      <c r="H2306" s="15"/>
      <c r="I2306" s="13"/>
      <c r="J2306" s="15"/>
    </row>
    <row r="2307" spans="1:10" x14ac:dyDescent="0.3">
      <c r="A2307" s="15"/>
      <c r="B2307" s="15"/>
      <c r="C2307" s="17"/>
      <c r="D2307" s="15"/>
      <c r="E2307" s="15"/>
      <c r="F2307" s="15"/>
      <c r="G2307" s="17"/>
      <c r="H2307" s="15"/>
      <c r="I2307" s="13"/>
      <c r="J2307" s="15"/>
    </row>
    <row r="2308" spans="1:10" x14ac:dyDescent="0.3">
      <c r="A2308" s="15"/>
      <c r="B2308" s="15"/>
      <c r="C2308" s="17"/>
      <c r="D2308" s="15"/>
      <c r="E2308" s="15"/>
      <c r="F2308" s="15"/>
      <c r="G2308" s="17"/>
      <c r="H2308" s="15"/>
      <c r="I2308" s="13"/>
      <c r="J2308" s="15"/>
    </row>
    <row r="2309" spans="1:10" x14ac:dyDescent="0.3">
      <c r="A2309" s="15"/>
      <c r="B2309" s="15"/>
      <c r="C2309" s="17"/>
      <c r="D2309" s="15"/>
      <c r="E2309" s="15"/>
      <c r="F2309" s="15"/>
      <c r="G2309" s="17"/>
      <c r="H2309" s="15"/>
      <c r="I2309" s="13"/>
      <c r="J2309" s="15"/>
    </row>
    <row r="2310" spans="1:10" x14ac:dyDescent="0.3">
      <c r="A2310" s="15"/>
      <c r="B2310" s="15"/>
      <c r="C2310" s="17"/>
      <c r="D2310" s="15"/>
      <c r="E2310" s="15"/>
      <c r="F2310" s="15"/>
      <c r="G2310" s="17"/>
      <c r="H2310" s="15"/>
      <c r="I2310" s="13"/>
      <c r="J2310" s="15"/>
    </row>
    <row r="2311" spans="1:10" x14ac:dyDescent="0.3">
      <c r="A2311" s="15"/>
      <c r="B2311" s="15"/>
      <c r="C2311" s="17"/>
      <c r="D2311" s="15"/>
      <c r="E2311" s="15"/>
      <c r="F2311" s="15"/>
      <c r="G2311" s="17"/>
      <c r="H2311" s="15"/>
      <c r="I2311" s="13"/>
      <c r="J2311" s="15"/>
    </row>
    <row r="2312" spans="1:10" x14ac:dyDescent="0.3">
      <c r="A2312" s="15"/>
      <c r="B2312" s="15"/>
      <c r="C2312" s="17"/>
      <c r="D2312" s="15"/>
      <c r="E2312" s="15"/>
      <c r="F2312" s="15"/>
      <c r="G2312" s="17"/>
      <c r="H2312" s="15"/>
      <c r="I2312" s="13"/>
      <c r="J2312" s="15"/>
    </row>
    <row r="2313" spans="1:10" x14ac:dyDescent="0.3">
      <c r="A2313" s="15"/>
      <c r="B2313" s="15"/>
      <c r="C2313" s="17"/>
      <c r="D2313" s="15"/>
      <c r="E2313" s="15"/>
      <c r="F2313" s="15"/>
      <c r="G2313" s="17"/>
      <c r="H2313" s="15"/>
      <c r="I2313" s="13"/>
      <c r="J2313" s="15"/>
    </row>
    <row r="2314" spans="1:10" x14ac:dyDescent="0.3">
      <c r="A2314" s="15"/>
      <c r="B2314" s="15"/>
      <c r="C2314" s="17"/>
      <c r="D2314" s="15"/>
      <c r="E2314" s="15"/>
      <c r="F2314" s="15"/>
      <c r="G2314" s="17"/>
      <c r="H2314" s="15"/>
      <c r="I2314" s="13"/>
      <c r="J2314" s="15"/>
    </row>
    <row r="2315" spans="1:10" x14ac:dyDescent="0.3">
      <c r="A2315" s="15"/>
      <c r="B2315" s="15"/>
      <c r="C2315" s="17"/>
      <c r="D2315" s="15"/>
      <c r="E2315" s="15"/>
      <c r="F2315" s="15"/>
      <c r="G2315" s="17"/>
      <c r="H2315" s="15"/>
      <c r="I2315" s="13"/>
      <c r="J2315" s="15"/>
    </row>
    <row r="2316" spans="1:10" x14ac:dyDescent="0.3">
      <c r="A2316" s="15"/>
      <c r="B2316" s="15"/>
      <c r="C2316" s="17"/>
      <c r="D2316" s="15"/>
      <c r="E2316" s="15"/>
      <c r="F2316" s="15"/>
      <c r="G2316" s="17"/>
      <c r="H2316" s="15"/>
      <c r="I2316" s="13"/>
      <c r="J2316" s="15"/>
    </row>
    <row r="2317" spans="1:10" x14ac:dyDescent="0.3">
      <c r="A2317" s="15"/>
      <c r="B2317" s="15"/>
      <c r="C2317" s="17"/>
      <c r="D2317" s="15"/>
      <c r="E2317" s="15"/>
      <c r="F2317" s="15"/>
      <c r="G2317" s="17"/>
      <c r="H2317" s="15"/>
      <c r="I2317" s="13"/>
      <c r="J2317" s="15"/>
    </row>
    <row r="2318" spans="1:10" x14ac:dyDescent="0.3">
      <c r="A2318" s="15"/>
      <c r="B2318" s="15"/>
      <c r="C2318" s="17"/>
      <c r="D2318" s="15"/>
      <c r="E2318" s="15"/>
      <c r="F2318" s="15"/>
      <c r="G2318" s="17"/>
      <c r="H2318" s="15"/>
      <c r="I2318" s="13"/>
      <c r="J2318" s="15"/>
    </row>
    <row r="2319" spans="1:10" x14ac:dyDescent="0.3">
      <c r="A2319" s="15"/>
      <c r="B2319" s="15"/>
      <c r="C2319" s="17"/>
      <c r="D2319" s="15"/>
      <c r="E2319" s="15"/>
      <c r="F2319" s="15"/>
      <c r="G2319" s="17"/>
      <c r="H2319" s="15"/>
      <c r="I2319" s="13"/>
      <c r="J2319" s="15"/>
    </row>
    <row r="2320" spans="1:10" x14ac:dyDescent="0.3">
      <c r="A2320" s="15"/>
      <c r="B2320" s="15"/>
      <c r="C2320" s="17"/>
      <c r="D2320" s="15"/>
      <c r="E2320" s="15"/>
      <c r="F2320" s="15"/>
      <c r="G2320" s="17"/>
      <c r="H2320" s="15"/>
      <c r="I2320" s="13"/>
      <c r="J2320" s="15"/>
    </row>
    <row r="2321" spans="1:10" x14ac:dyDescent="0.3">
      <c r="A2321" s="15"/>
      <c r="B2321" s="15"/>
      <c r="C2321" s="17"/>
      <c r="D2321" s="15"/>
      <c r="E2321" s="15"/>
      <c r="F2321" s="15"/>
      <c r="G2321" s="17"/>
      <c r="H2321" s="15"/>
      <c r="I2321" s="13"/>
      <c r="J2321" s="15"/>
    </row>
    <row r="2322" spans="1:10" x14ac:dyDescent="0.3">
      <c r="A2322" s="15"/>
      <c r="B2322" s="15"/>
      <c r="C2322" s="17"/>
      <c r="D2322" s="15"/>
      <c r="E2322" s="15"/>
      <c r="F2322" s="15"/>
      <c r="G2322" s="17"/>
      <c r="H2322" s="15"/>
      <c r="I2322" s="13"/>
      <c r="J2322" s="15"/>
    </row>
    <row r="2323" spans="1:10" x14ac:dyDescent="0.3">
      <c r="A2323" s="15"/>
      <c r="B2323" s="15"/>
      <c r="C2323" s="17"/>
      <c r="D2323" s="15"/>
      <c r="E2323" s="15"/>
      <c r="F2323" s="15"/>
      <c r="G2323" s="17"/>
      <c r="H2323" s="15"/>
      <c r="I2323" s="13"/>
      <c r="J2323" s="15"/>
    </row>
    <row r="2324" spans="1:10" x14ac:dyDescent="0.3">
      <c r="A2324" s="15"/>
      <c r="B2324" s="15"/>
      <c r="C2324" s="17"/>
      <c r="D2324" s="15"/>
      <c r="E2324" s="15"/>
      <c r="F2324" s="15"/>
      <c r="G2324" s="17"/>
      <c r="H2324" s="15"/>
      <c r="I2324" s="13"/>
      <c r="J2324" s="15"/>
    </row>
    <row r="2325" spans="1:10" x14ac:dyDescent="0.3">
      <c r="A2325" s="15"/>
      <c r="B2325" s="15"/>
      <c r="C2325" s="17"/>
      <c r="D2325" s="15"/>
      <c r="E2325" s="15"/>
      <c r="F2325" s="15"/>
      <c r="G2325" s="17"/>
      <c r="H2325" s="15"/>
      <c r="I2325" s="13"/>
      <c r="J2325" s="15"/>
    </row>
    <row r="2326" spans="1:10" x14ac:dyDescent="0.3">
      <c r="A2326" s="15"/>
      <c r="B2326" s="15"/>
      <c r="C2326" s="17"/>
      <c r="D2326" s="15"/>
      <c r="E2326" s="15"/>
      <c r="F2326" s="15"/>
      <c r="G2326" s="17"/>
      <c r="H2326" s="15"/>
      <c r="I2326" s="13"/>
      <c r="J2326" s="15"/>
    </row>
    <row r="2327" spans="1:10" x14ac:dyDescent="0.3">
      <c r="A2327" s="15"/>
      <c r="B2327" s="15"/>
      <c r="C2327" s="17"/>
      <c r="D2327" s="15"/>
      <c r="E2327" s="15"/>
      <c r="F2327" s="15"/>
      <c r="G2327" s="17"/>
      <c r="H2327" s="15"/>
      <c r="I2327" s="13"/>
      <c r="J2327" s="15"/>
    </row>
    <row r="2328" spans="1:10" x14ac:dyDescent="0.3">
      <c r="A2328" s="15"/>
      <c r="B2328" s="15"/>
      <c r="C2328" s="17"/>
      <c r="D2328" s="15"/>
      <c r="E2328" s="15"/>
      <c r="F2328" s="15"/>
      <c r="G2328" s="17"/>
      <c r="H2328" s="15"/>
      <c r="I2328" s="13"/>
      <c r="J2328" s="15"/>
    </row>
    <row r="2329" spans="1:10" x14ac:dyDescent="0.3">
      <c r="A2329" s="15"/>
      <c r="B2329" s="15"/>
      <c r="C2329" s="17"/>
      <c r="D2329" s="15"/>
      <c r="E2329" s="15"/>
      <c r="F2329" s="15"/>
      <c r="G2329" s="17"/>
      <c r="H2329" s="15"/>
      <c r="I2329" s="13"/>
      <c r="J2329" s="15"/>
    </row>
    <row r="2330" spans="1:10" x14ac:dyDescent="0.3">
      <c r="A2330" s="15"/>
      <c r="B2330" s="15"/>
      <c r="C2330" s="17"/>
      <c r="D2330" s="15"/>
      <c r="E2330" s="15"/>
      <c r="F2330" s="15"/>
      <c r="G2330" s="17"/>
      <c r="H2330" s="15"/>
      <c r="I2330" s="13"/>
      <c r="J2330" s="15"/>
    </row>
    <row r="2331" spans="1:10" x14ac:dyDescent="0.3">
      <c r="A2331" s="15"/>
      <c r="B2331" s="15"/>
      <c r="C2331" s="17"/>
      <c r="D2331" s="15"/>
      <c r="E2331" s="15"/>
      <c r="F2331" s="15"/>
      <c r="G2331" s="17"/>
      <c r="H2331" s="15"/>
      <c r="I2331" s="13"/>
      <c r="J2331" s="15"/>
    </row>
    <row r="2332" spans="1:10" x14ac:dyDescent="0.3">
      <c r="A2332" s="15"/>
      <c r="B2332" s="15"/>
      <c r="C2332" s="17"/>
      <c r="D2332" s="15"/>
      <c r="E2332" s="15"/>
      <c r="F2332" s="15"/>
      <c r="G2332" s="17"/>
      <c r="H2332" s="15"/>
      <c r="I2332" s="13"/>
      <c r="J2332" s="15"/>
    </row>
    <row r="2333" spans="1:10" x14ac:dyDescent="0.3">
      <c r="A2333" s="15"/>
      <c r="B2333" s="15"/>
      <c r="C2333" s="17"/>
      <c r="D2333" s="15"/>
      <c r="E2333" s="15"/>
      <c r="F2333" s="15"/>
      <c r="G2333" s="17"/>
      <c r="H2333" s="15"/>
      <c r="I2333" s="13"/>
      <c r="J2333" s="15"/>
    </row>
    <row r="2334" spans="1:10" x14ac:dyDescent="0.3">
      <c r="A2334" s="15"/>
      <c r="B2334" s="15"/>
      <c r="C2334" s="17"/>
      <c r="D2334" s="15"/>
      <c r="E2334" s="15"/>
      <c r="F2334" s="15"/>
      <c r="G2334" s="17"/>
      <c r="H2334" s="15"/>
      <c r="I2334" s="13"/>
      <c r="J2334" s="15"/>
    </row>
    <row r="2335" spans="1:10" x14ac:dyDescent="0.3">
      <c r="A2335" s="15"/>
      <c r="B2335" s="15"/>
      <c r="C2335" s="17"/>
      <c r="D2335" s="15"/>
      <c r="E2335" s="15"/>
      <c r="F2335" s="15"/>
      <c r="G2335" s="17"/>
      <c r="H2335" s="15"/>
      <c r="I2335" s="13"/>
      <c r="J2335" s="15"/>
    </row>
    <row r="2336" spans="1:10" x14ac:dyDescent="0.3">
      <c r="A2336" s="15"/>
      <c r="B2336" s="15"/>
      <c r="C2336" s="17"/>
      <c r="D2336" s="15"/>
      <c r="E2336" s="15"/>
      <c r="F2336" s="15"/>
      <c r="G2336" s="17"/>
      <c r="H2336" s="15"/>
      <c r="I2336" s="13"/>
      <c r="J2336" s="15"/>
    </row>
    <row r="2337" spans="1:10" x14ac:dyDescent="0.3">
      <c r="A2337" s="15"/>
      <c r="B2337" s="15"/>
      <c r="C2337" s="17"/>
      <c r="D2337" s="15"/>
      <c r="E2337" s="15"/>
      <c r="F2337" s="15"/>
      <c r="G2337" s="17"/>
      <c r="H2337" s="15"/>
      <c r="I2337" s="13"/>
      <c r="J2337" s="15"/>
    </row>
    <row r="2338" spans="1:10" x14ac:dyDescent="0.3">
      <c r="A2338" s="15"/>
      <c r="B2338" s="15"/>
      <c r="C2338" s="17"/>
      <c r="D2338" s="15"/>
      <c r="E2338" s="15"/>
      <c r="F2338" s="15"/>
      <c r="G2338" s="17"/>
      <c r="H2338" s="15"/>
      <c r="I2338" s="13"/>
      <c r="J2338" s="15"/>
    </row>
    <row r="2339" spans="1:10" x14ac:dyDescent="0.3">
      <c r="A2339" s="15"/>
      <c r="B2339" s="15"/>
      <c r="C2339" s="17"/>
      <c r="D2339" s="15"/>
      <c r="E2339" s="15"/>
      <c r="F2339" s="15"/>
      <c r="G2339" s="17"/>
      <c r="H2339" s="15"/>
      <c r="I2339" s="13"/>
      <c r="J2339" s="15"/>
    </row>
    <row r="2340" spans="1:10" x14ac:dyDescent="0.3">
      <c r="A2340" s="15"/>
      <c r="B2340" s="15"/>
      <c r="C2340" s="17"/>
      <c r="D2340" s="15"/>
      <c r="E2340" s="15"/>
      <c r="F2340" s="15"/>
      <c r="G2340" s="17"/>
      <c r="H2340" s="15"/>
      <c r="I2340" s="13"/>
      <c r="J2340" s="15"/>
    </row>
    <row r="2341" spans="1:10" x14ac:dyDescent="0.3">
      <c r="A2341" s="15"/>
      <c r="B2341" s="15"/>
      <c r="C2341" s="17"/>
      <c r="D2341" s="15"/>
      <c r="E2341" s="15"/>
      <c r="F2341" s="15"/>
      <c r="G2341" s="17"/>
      <c r="H2341" s="15"/>
      <c r="I2341" s="13"/>
      <c r="J2341" s="15"/>
    </row>
    <row r="2342" spans="1:10" x14ac:dyDescent="0.3">
      <c r="A2342" s="15"/>
      <c r="B2342" s="15"/>
      <c r="C2342" s="17"/>
      <c r="D2342" s="15"/>
      <c r="E2342" s="15"/>
      <c r="F2342" s="15"/>
      <c r="G2342" s="17"/>
      <c r="H2342" s="15"/>
      <c r="I2342" s="13"/>
      <c r="J2342" s="15"/>
    </row>
    <row r="2343" spans="1:10" x14ac:dyDescent="0.3">
      <c r="A2343" s="15"/>
      <c r="B2343" s="15"/>
      <c r="C2343" s="17"/>
      <c r="D2343" s="15"/>
      <c r="E2343" s="15"/>
      <c r="F2343" s="15"/>
      <c r="G2343" s="17"/>
      <c r="H2343" s="15"/>
      <c r="I2343" s="13"/>
      <c r="J2343" s="15"/>
    </row>
    <row r="2344" spans="1:10" x14ac:dyDescent="0.3">
      <c r="A2344" s="15"/>
      <c r="B2344" s="15"/>
      <c r="C2344" s="17"/>
      <c r="D2344" s="15"/>
      <c r="E2344" s="15"/>
      <c r="F2344" s="15"/>
      <c r="G2344" s="17"/>
      <c r="H2344" s="15"/>
      <c r="I2344" s="13"/>
      <c r="J2344" s="15"/>
    </row>
    <row r="2345" spans="1:10" x14ac:dyDescent="0.3">
      <c r="A2345" s="15"/>
      <c r="B2345" s="15"/>
      <c r="C2345" s="17"/>
      <c r="D2345" s="15"/>
      <c r="E2345" s="15"/>
      <c r="F2345" s="15"/>
      <c r="G2345" s="17"/>
      <c r="H2345" s="15"/>
      <c r="I2345" s="13"/>
      <c r="J2345" s="15"/>
    </row>
    <row r="2346" spans="1:10" x14ac:dyDescent="0.3">
      <c r="A2346" s="15"/>
      <c r="B2346" s="15"/>
      <c r="C2346" s="17"/>
      <c r="D2346" s="15"/>
      <c r="E2346" s="15"/>
      <c r="F2346" s="15"/>
      <c r="G2346" s="17"/>
      <c r="H2346" s="15"/>
      <c r="I2346" s="13"/>
      <c r="J2346" s="15"/>
    </row>
    <row r="2347" spans="1:10" x14ac:dyDescent="0.3">
      <c r="A2347" s="15"/>
      <c r="B2347" s="15"/>
      <c r="C2347" s="17"/>
      <c r="D2347" s="15"/>
      <c r="E2347" s="15"/>
      <c r="F2347" s="15"/>
      <c r="G2347" s="17"/>
      <c r="H2347" s="15"/>
      <c r="I2347" s="13"/>
      <c r="J2347" s="15"/>
    </row>
    <row r="2348" spans="1:10" x14ac:dyDescent="0.3">
      <c r="A2348" s="15"/>
      <c r="B2348" s="15"/>
      <c r="C2348" s="17"/>
      <c r="D2348" s="15"/>
      <c r="E2348" s="15"/>
      <c r="F2348" s="15"/>
      <c r="G2348" s="17"/>
      <c r="H2348" s="15"/>
      <c r="I2348" s="13"/>
      <c r="J2348" s="15"/>
    </row>
    <row r="2349" spans="1:10" x14ac:dyDescent="0.3">
      <c r="A2349" s="15"/>
      <c r="B2349" s="15"/>
      <c r="C2349" s="17"/>
      <c r="D2349" s="15"/>
      <c r="E2349" s="15"/>
      <c r="F2349" s="15"/>
      <c r="G2349" s="17"/>
      <c r="H2349" s="15"/>
      <c r="I2349" s="13"/>
      <c r="J2349" s="15"/>
    </row>
    <row r="2350" spans="1:10" x14ac:dyDescent="0.3">
      <c r="A2350" s="15"/>
      <c r="B2350" s="15"/>
      <c r="C2350" s="17"/>
      <c r="D2350" s="15"/>
      <c r="E2350" s="15"/>
      <c r="F2350" s="15"/>
      <c r="G2350" s="17"/>
      <c r="H2350" s="15"/>
      <c r="I2350" s="13"/>
      <c r="J2350" s="15"/>
    </row>
    <row r="2351" spans="1:10" x14ac:dyDescent="0.3">
      <c r="A2351" s="15"/>
      <c r="B2351" s="15"/>
      <c r="C2351" s="17"/>
      <c r="D2351" s="15"/>
      <c r="E2351" s="15"/>
      <c r="F2351" s="15"/>
      <c r="G2351" s="17"/>
      <c r="H2351" s="15"/>
      <c r="I2351" s="13"/>
      <c r="J2351" s="15"/>
    </row>
    <row r="2352" spans="1:10" x14ac:dyDescent="0.3">
      <c r="A2352" s="15"/>
      <c r="B2352" s="15"/>
      <c r="C2352" s="17"/>
      <c r="D2352" s="15"/>
      <c r="E2352" s="15"/>
      <c r="F2352" s="15"/>
      <c r="G2352" s="17"/>
      <c r="H2352" s="15"/>
      <c r="I2352" s="13"/>
      <c r="J2352" s="15"/>
    </row>
    <row r="2353" spans="1:10" x14ac:dyDescent="0.3">
      <c r="A2353" s="15"/>
      <c r="B2353" s="15"/>
      <c r="C2353" s="17"/>
      <c r="D2353" s="15"/>
      <c r="E2353" s="15"/>
      <c r="F2353" s="15"/>
      <c r="G2353" s="17"/>
      <c r="H2353" s="15"/>
      <c r="I2353" s="13"/>
      <c r="J2353" s="15"/>
    </row>
    <row r="2354" spans="1:10" x14ac:dyDescent="0.3">
      <c r="A2354" s="15"/>
      <c r="B2354" s="15"/>
      <c r="C2354" s="17"/>
      <c r="D2354" s="15"/>
      <c r="E2354" s="15"/>
      <c r="F2354" s="15"/>
      <c r="G2354" s="17"/>
      <c r="H2354" s="15"/>
      <c r="I2354" s="13"/>
      <c r="J2354" s="15"/>
    </row>
    <row r="2355" spans="1:10" x14ac:dyDescent="0.3">
      <c r="A2355" s="15"/>
      <c r="B2355" s="15"/>
      <c r="C2355" s="17"/>
      <c r="D2355" s="15"/>
      <c r="E2355" s="15"/>
      <c r="F2355" s="15"/>
      <c r="G2355" s="17"/>
      <c r="H2355" s="15"/>
      <c r="I2355" s="13"/>
      <c r="J2355" s="15"/>
    </row>
    <row r="2356" spans="1:10" x14ac:dyDescent="0.3">
      <c r="A2356" s="15"/>
      <c r="B2356" s="15"/>
      <c r="C2356" s="17"/>
      <c r="D2356" s="15"/>
      <c r="E2356" s="15"/>
      <c r="F2356" s="15"/>
      <c r="G2356" s="17"/>
      <c r="H2356" s="15"/>
      <c r="I2356" s="13"/>
      <c r="J2356" s="15"/>
    </row>
    <row r="2357" spans="1:10" x14ac:dyDescent="0.3">
      <c r="A2357" s="15"/>
      <c r="B2357" s="15"/>
      <c r="C2357" s="17"/>
      <c r="D2357" s="15"/>
      <c r="E2357" s="15"/>
      <c r="F2357" s="15"/>
      <c r="G2357" s="17"/>
      <c r="H2357" s="15"/>
      <c r="I2357" s="13"/>
      <c r="J2357" s="15"/>
    </row>
    <row r="2358" spans="1:10" x14ac:dyDescent="0.3">
      <c r="A2358" s="15"/>
      <c r="B2358" s="15"/>
      <c r="C2358" s="17"/>
      <c r="D2358" s="15"/>
      <c r="E2358" s="15"/>
      <c r="F2358" s="15"/>
      <c r="G2358" s="17"/>
      <c r="H2358" s="15"/>
      <c r="I2358" s="13"/>
      <c r="J2358" s="15"/>
    </row>
    <row r="2359" spans="1:10" x14ac:dyDescent="0.3">
      <c r="A2359" s="15"/>
      <c r="B2359" s="15"/>
      <c r="C2359" s="17"/>
      <c r="D2359" s="15"/>
      <c r="E2359" s="15"/>
      <c r="F2359" s="15"/>
      <c r="G2359" s="17"/>
      <c r="H2359" s="15"/>
      <c r="I2359" s="13"/>
      <c r="J2359" s="15"/>
    </row>
    <row r="2360" spans="1:10" x14ac:dyDescent="0.3">
      <c r="A2360" s="15"/>
      <c r="B2360" s="15"/>
      <c r="C2360" s="17"/>
      <c r="D2360" s="15"/>
      <c r="E2360" s="15"/>
      <c r="F2360" s="15"/>
      <c r="G2360" s="17"/>
      <c r="H2360" s="15"/>
      <c r="I2360" s="13"/>
      <c r="J2360" s="15"/>
    </row>
    <row r="2361" spans="1:10" x14ac:dyDescent="0.3">
      <c r="A2361" s="15"/>
      <c r="B2361" s="15"/>
      <c r="C2361" s="17"/>
      <c r="D2361" s="15"/>
      <c r="E2361" s="15"/>
      <c r="F2361" s="15"/>
      <c r="G2361" s="17"/>
      <c r="H2361" s="15"/>
      <c r="I2361" s="13"/>
      <c r="J2361" s="15"/>
    </row>
    <row r="2362" spans="1:10" x14ac:dyDescent="0.3">
      <c r="A2362" s="15"/>
      <c r="B2362" s="15"/>
      <c r="C2362" s="17"/>
      <c r="D2362" s="15"/>
      <c r="E2362" s="15"/>
      <c r="F2362" s="15"/>
      <c r="G2362" s="17"/>
      <c r="H2362" s="15"/>
      <c r="I2362" s="13"/>
      <c r="J2362" s="15"/>
    </row>
    <row r="2363" spans="1:10" x14ac:dyDescent="0.3">
      <c r="A2363" s="15"/>
      <c r="B2363" s="15"/>
      <c r="C2363" s="17"/>
      <c r="D2363" s="15"/>
      <c r="E2363" s="15"/>
      <c r="F2363" s="15"/>
      <c r="G2363" s="17"/>
      <c r="H2363" s="15"/>
      <c r="I2363" s="13"/>
      <c r="J2363" s="15"/>
    </row>
    <row r="2364" spans="1:10" x14ac:dyDescent="0.3">
      <c r="A2364" s="15"/>
      <c r="B2364" s="15"/>
      <c r="C2364" s="17"/>
      <c r="D2364" s="15"/>
      <c r="E2364" s="15"/>
      <c r="F2364" s="15"/>
      <c r="G2364" s="17"/>
      <c r="H2364" s="15"/>
      <c r="I2364" s="13"/>
      <c r="J2364" s="15"/>
    </row>
    <row r="2365" spans="1:10" x14ac:dyDescent="0.3">
      <c r="A2365" s="15"/>
      <c r="B2365" s="15"/>
      <c r="C2365" s="17"/>
      <c r="D2365" s="15"/>
      <c r="E2365" s="15"/>
      <c r="F2365" s="15"/>
      <c r="G2365" s="17"/>
      <c r="H2365" s="15"/>
      <c r="I2365" s="13"/>
      <c r="J2365" s="15"/>
    </row>
    <row r="2366" spans="1:10" x14ac:dyDescent="0.3">
      <c r="A2366" s="15"/>
      <c r="B2366" s="15"/>
      <c r="C2366" s="17"/>
      <c r="D2366" s="15"/>
      <c r="E2366" s="15"/>
      <c r="F2366" s="15"/>
      <c r="G2366" s="17"/>
      <c r="H2366" s="15"/>
      <c r="I2366" s="13"/>
      <c r="J2366" s="15"/>
    </row>
    <row r="2367" spans="1:10" x14ac:dyDescent="0.3">
      <c r="A2367" s="15"/>
      <c r="B2367" s="15"/>
      <c r="C2367" s="17"/>
      <c r="D2367" s="15"/>
      <c r="E2367" s="15"/>
      <c r="F2367" s="15"/>
      <c r="G2367" s="17"/>
      <c r="H2367" s="15"/>
      <c r="I2367" s="13"/>
      <c r="J2367" s="15"/>
    </row>
    <row r="2368" spans="1:10" x14ac:dyDescent="0.3">
      <c r="A2368" s="15"/>
      <c r="B2368" s="15"/>
      <c r="C2368" s="17"/>
      <c r="D2368" s="15"/>
      <c r="E2368" s="15"/>
      <c r="F2368" s="15"/>
      <c r="G2368" s="17"/>
      <c r="H2368" s="15"/>
      <c r="I2368" s="13"/>
      <c r="J2368" s="15"/>
    </row>
    <row r="2369" spans="1:10" x14ac:dyDescent="0.3">
      <c r="A2369" s="15"/>
      <c r="B2369" s="15"/>
      <c r="C2369" s="17"/>
      <c r="D2369" s="15"/>
      <c r="E2369" s="15"/>
      <c r="F2369" s="15"/>
      <c r="G2369" s="17"/>
      <c r="H2369" s="15"/>
      <c r="I2369" s="13"/>
      <c r="J2369" s="15"/>
    </row>
    <row r="2370" spans="1:10" x14ac:dyDescent="0.3">
      <c r="A2370" s="15"/>
      <c r="B2370" s="15"/>
      <c r="C2370" s="17"/>
      <c r="D2370" s="15"/>
      <c r="E2370" s="15"/>
      <c r="F2370" s="15"/>
      <c r="G2370" s="17"/>
      <c r="H2370" s="15"/>
      <c r="I2370" s="13"/>
      <c r="J2370" s="15"/>
    </row>
    <row r="2371" spans="1:10" x14ac:dyDescent="0.3">
      <c r="A2371" s="15"/>
      <c r="B2371" s="15"/>
      <c r="C2371" s="17"/>
      <c r="D2371" s="15"/>
      <c r="E2371" s="15"/>
      <c r="F2371" s="15"/>
      <c r="G2371" s="17"/>
      <c r="H2371" s="15"/>
      <c r="I2371" s="13"/>
      <c r="J2371" s="15"/>
    </row>
    <row r="2372" spans="1:10" x14ac:dyDescent="0.3">
      <c r="A2372" s="15"/>
      <c r="B2372" s="15"/>
      <c r="C2372" s="17"/>
      <c r="D2372" s="15"/>
      <c r="E2372" s="15"/>
      <c r="F2372" s="15"/>
      <c r="G2372" s="17"/>
      <c r="H2372" s="15"/>
      <c r="I2372" s="13"/>
      <c r="J2372" s="15"/>
    </row>
    <row r="2373" spans="1:10" x14ac:dyDescent="0.3">
      <c r="A2373" s="15"/>
      <c r="B2373" s="15"/>
      <c r="C2373" s="17"/>
      <c r="D2373" s="15"/>
      <c r="E2373" s="15"/>
      <c r="F2373" s="15"/>
      <c r="G2373" s="17"/>
      <c r="H2373" s="15"/>
      <c r="I2373" s="13"/>
      <c r="J2373" s="15"/>
    </row>
    <row r="2374" spans="1:10" x14ac:dyDescent="0.3">
      <c r="A2374" s="15"/>
      <c r="B2374" s="15"/>
      <c r="C2374" s="17"/>
      <c r="D2374" s="15"/>
      <c r="E2374" s="15"/>
      <c r="F2374" s="15"/>
      <c r="G2374" s="17"/>
      <c r="H2374" s="15"/>
      <c r="I2374" s="13"/>
      <c r="J2374" s="15"/>
    </row>
    <row r="2375" spans="1:10" x14ac:dyDescent="0.3">
      <c r="A2375" s="15"/>
      <c r="B2375" s="15"/>
      <c r="C2375" s="17"/>
      <c r="D2375" s="15"/>
      <c r="E2375" s="15"/>
      <c r="F2375" s="15"/>
      <c r="G2375" s="17"/>
      <c r="H2375" s="15"/>
      <c r="I2375" s="13"/>
      <c r="J2375" s="15"/>
    </row>
    <row r="2376" spans="1:10" x14ac:dyDescent="0.3">
      <c r="A2376" s="15"/>
      <c r="B2376" s="15"/>
      <c r="C2376" s="17"/>
      <c r="D2376" s="15"/>
      <c r="E2376" s="15"/>
      <c r="F2376" s="15"/>
      <c r="G2376" s="17"/>
      <c r="H2376" s="15"/>
      <c r="I2376" s="13"/>
      <c r="J2376" s="15"/>
    </row>
    <row r="2377" spans="1:10" x14ac:dyDescent="0.3">
      <c r="A2377" s="15"/>
      <c r="B2377" s="15"/>
      <c r="C2377" s="17"/>
      <c r="D2377" s="15"/>
      <c r="E2377" s="15"/>
      <c r="F2377" s="15"/>
      <c r="G2377" s="17"/>
      <c r="H2377" s="15"/>
      <c r="I2377" s="13"/>
      <c r="J2377" s="15"/>
    </row>
    <row r="2378" spans="1:10" x14ac:dyDescent="0.3">
      <c r="A2378" s="15"/>
      <c r="B2378" s="15"/>
      <c r="C2378" s="17"/>
      <c r="D2378" s="15"/>
      <c r="E2378" s="15"/>
      <c r="F2378" s="15"/>
      <c r="G2378" s="17"/>
      <c r="H2378" s="15"/>
      <c r="I2378" s="13"/>
      <c r="J2378" s="15"/>
    </row>
    <row r="2379" spans="1:10" x14ac:dyDescent="0.3">
      <c r="A2379" s="15"/>
      <c r="B2379" s="15"/>
      <c r="C2379" s="17"/>
      <c r="D2379" s="15"/>
      <c r="E2379" s="15"/>
      <c r="F2379" s="15"/>
      <c r="G2379" s="17"/>
      <c r="H2379" s="15"/>
      <c r="I2379" s="13"/>
      <c r="J2379" s="15"/>
    </row>
    <row r="2380" spans="1:10" x14ac:dyDescent="0.3">
      <c r="A2380" s="15"/>
      <c r="B2380" s="15"/>
      <c r="C2380" s="17"/>
      <c r="D2380" s="15"/>
      <c r="E2380" s="15"/>
      <c r="F2380" s="15"/>
      <c r="G2380" s="17"/>
      <c r="H2380" s="15"/>
      <c r="I2380" s="13"/>
      <c r="J2380" s="15"/>
    </row>
    <row r="2381" spans="1:10" x14ac:dyDescent="0.3">
      <c r="A2381" s="15"/>
      <c r="B2381" s="15"/>
      <c r="C2381" s="17"/>
      <c r="D2381" s="15"/>
      <c r="E2381" s="15"/>
      <c r="F2381" s="15"/>
      <c r="G2381" s="17"/>
      <c r="H2381" s="15"/>
      <c r="I2381" s="13"/>
      <c r="J2381" s="15"/>
    </row>
    <row r="2382" spans="1:10" x14ac:dyDescent="0.3">
      <c r="A2382" s="15"/>
      <c r="B2382" s="15"/>
      <c r="C2382" s="17"/>
      <c r="D2382" s="15"/>
      <c r="E2382" s="15"/>
      <c r="F2382" s="15"/>
      <c r="G2382" s="17"/>
      <c r="H2382" s="15"/>
      <c r="I2382" s="13"/>
      <c r="J2382" s="15"/>
    </row>
    <row r="2383" spans="1:10" x14ac:dyDescent="0.3">
      <c r="A2383" s="15"/>
      <c r="B2383" s="15"/>
      <c r="C2383" s="17"/>
      <c r="D2383" s="15"/>
      <c r="E2383" s="15"/>
      <c r="F2383" s="15"/>
      <c r="G2383" s="17"/>
      <c r="H2383" s="15"/>
      <c r="I2383" s="13"/>
      <c r="J2383" s="15"/>
    </row>
    <row r="2384" spans="1:10" x14ac:dyDescent="0.3">
      <c r="A2384" s="15"/>
      <c r="B2384" s="15"/>
      <c r="C2384" s="17"/>
      <c r="D2384" s="15"/>
      <c r="E2384" s="15"/>
      <c r="F2384" s="15"/>
      <c r="G2384" s="17"/>
      <c r="H2384" s="15"/>
      <c r="I2384" s="13"/>
      <c r="J2384" s="15"/>
    </row>
    <row r="2385" spans="1:10" x14ac:dyDescent="0.3">
      <c r="A2385" s="15"/>
      <c r="B2385" s="15"/>
      <c r="C2385" s="17"/>
      <c r="D2385" s="15"/>
      <c r="E2385" s="15"/>
      <c r="F2385" s="15"/>
      <c r="G2385" s="17"/>
      <c r="H2385" s="15"/>
      <c r="I2385" s="13"/>
      <c r="J2385" s="15"/>
    </row>
    <row r="2386" spans="1:10" x14ac:dyDescent="0.3">
      <c r="A2386" s="15"/>
      <c r="B2386" s="15"/>
      <c r="C2386" s="17"/>
      <c r="D2386" s="15"/>
      <c r="E2386" s="15"/>
      <c r="F2386" s="15"/>
      <c r="G2386" s="17"/>
      <c r="H2386" s="15"/>
      <c r="I2386" s="13"/>
      <c r="J2386" s="15"/>
    </row>
    <row r="2387" spans="1:10" x14ac:dyDescent="0.3">
      <c r="A2387" s="15"/>
      <c r="B2387" s="15"/>
      <c r="C2387" s="17"/>
      <c r="D2387" s="15"/>
      <c r="E2387" s="15"/>
      <c r="F2387" s="15"/>
      <c r="G2387" s="17"/>
      <c r="H2387" s="15"/>
      <c r="I2387" s="13"/>
      <c r="J2387" s="15"/>
    </row>
    <row r="2388" spans="1:10" x14ac:dyDescent="0.3">
      <c r="A2388" s="15"/>
      <c r="B2388" s="15"/>
      <c r="C2388" s="17"/>
      <c r="D2388" s="15"/>
      <c r="E2388" s="15"/>
      <c r="F2388" s="15"/>
      <c r="G2388" s="17"/>
      <c r="H2388" s="15"/>
      <c r="I2388" s="13"/>
      <c r="J2388" s="15"/>
    </row>
    <row r="2389" spans="1:10" x14ac:dyDescent="0.3">
      <c r="A2389" s="15"/>
      <c r="B2389" s="15"/>
      <c r="C2389" s="17"/>
      <c r="D2389" s="15"/>
      <c r="E2389" s="15"/>
      <c r="F2389" s="15"/>
      <c r="G2389" s="17"/>
      <c r="H2389" s="15"/>
      <c r="I2389" s="13"/>
      <c r="J2389" s="15"/>
    </row>
    <row r="2390" spans="1:10" x14ac:dyDescent="0.3">
      <c r="A2390" s="15"/>
      <c r="B2390" s="15"/>
      <c r="C2390" s="17"/>
      <c r="D2390" s="15"/>
      <c r="E2390" s="15"/>
      <c r="F2390" s="15"/>
      <c r="G2390" s="17"/>
      <c r="H2390" s="15"/>
      <c r="I2390" s="13"/>
      <c r="J2390" s="15"/>
    </row>
    <row r="2391" spans="1:10" x14ac:dyDescent="0.3">
      <c r="A2391" s="15"/>
      <c r="B2391" s="15"/>
      <c r="C2391" s="17"/>
      <c r="D2391" s="15"/>
      <c r="E2391" s="15"/>
      <c r="F2391" s="15"/>
      <c r="G2391" s="17"/>
      <c r="H2391" s="15"/>
      <c r="I2391" s="13"/>
      <c r="J2391" s="15"/>
    </row>
    <row r="2392" spans="1:10" x14ac:dyDescent="0.3">
      <c r="A2392" s="15"/>
      <c r="B2392" s="15"/>
      <c r="C2392" s="17"/>
      <c r="D2392" s="15"/>
      <c r="E2392" s="15"/>
      <c r="F2392" s="15"/>
      <c r="G2392" s="17"/>
      <c r="H2392" s="15"/>
      <c r="I2392" s="13"/>
      <c r="J2392" s="15"/>
    </row>
    <row r="2393" spans="1:10" x14ac:dyDescent="0.3">
      <c r="A2393" s="15"/>
      <c r="B2393" s="15"/>
      <c r="C2393" s="17"/>
      <c r="D2393" s="15"/>
      <c r="E2393" s="15"/>
      <c r="F2393" s="15"/>
      <c r="G2393" s="17"/>
      <c r="H2393" s="15"/>
      <c r="I2393" s="13"/>
      <c r="J2393" s="15"/>
    </row>
    <row r="2394" spans="1:10" x14ac:dyDescent="0.3">
      <c r="A2394" s="15"/>
      <c r="B2394" s="15"/>
      <c r="C2394" s="17"/>
      <c r="D2394" s="15"/>
      <c r="E2394" s="15"/>
      <c r="F2394" s="15"/>
      <c r="G2394" s="17"/>
      <c r="H2394" s="15"/>
      <c r="I2394" s="13"/>
      <c r="J2394" s="15"/>
    </row>
    <row r="2395" spans="1:10" x14ac:dyDescent="0.3">
      <c r="A2395" s="15"/>
      <c r="B2395" s="15"/>
      <c r="C2395" s="17"/>
      <c r="D2395" s="15"/>
      <c r="E2395" s="15"/>
      <c r="F2395" s="15"/>
      <c r="G2395" s="17"/>
      <c r="H2395" s="15"/>
      <c r="I2395" s="13"/>
      <c r="J2395" s="15"/>
    </row>
    <row r="2396" spans="1:10" x14ac:dyDescent="0.3">
      <c r="A2396" s="15"/>
      <c r="B2396" s="15"/>
      <c r="C2396" s="17"/>
      <c r="D2396" s="15"/>
      <c r="E2396" s="15"/>
      <c r="F2396" s="15"/>
      <c r="G2396" s="17"/>
      <c r="H2396" s="15"/>
      <c r="I2396" s="13"/>
      <c r="J2396" s="15"/>
    </row>
    <row r="2397" spans="1:10" x14ac:dyDescent="0.3">
      <c r="A2397" s="15"/>
      <c r="B2397" s="15"/>
      <c r="C2397" s="17"/>
      <c r="D2397" s="15"/>
      <c r="E2397" s="15"/>
      <c r="F2397" s="15"/>
      <c r="G2397" s="17"/>
      <c r="H2397" s="15"/>
      <c r="I2397" s="13"/>
      <c r="J2397" s="15"/>
    </row>
    <row r="2398" spans="1:10" x14ac:dyDescent="0.3">
      <c r="A2398" s="15"/>
      <c r="B2398" s="15"/>
      <c r="C2398" s="17"/>
      <c r="D2398" s="15"/>
      <c r="E2398" s="15"/>
      <c r="F2398" s="15"/>
      <c r="G2398" s="17"/>
      <c r="H2398" s="15"/>
      <c r="I2398" s="13"/>
      <c r="J2398" s="15"/>
    </row>
    <row r="2399" spans="1:10" x14ac:dyDescent="0.3">
      <c r="A2399" s="15"/>
      <c r="B2399" s="15"/>
      <c r="C2399" s="17"/>
      <c r="D2399" s="15"/>
      <c r="E2399" s="15"/>
      <c r="F2399" s="15"/>
      <c r="G2399" s="17"/>
      <c r="H2399" s="15"/>
      <c r="I2399" s="13"/>
      <c r="J2399" s="15"/>
    </row>
    <row r="2400" spans="1:10" x14ac:dyDescent="0.3">
      <c r="A2400" s="15"/>
      <c r="B2400" s="15"/>
      <c r="C2400" s="17"/>
      <c r="D2400" s="15"/>
      <c r="E2400" s="15"/>
      <c r="F2400" s="15"/>
      <c r="G2400" s="17"/>
      <c r="H2400" s="15"/>
      <c r="I2400" s="13"/>
      <c r="J2400" s="15"/>
    </row>
    <row r="2401" spans="1:10" x14ac:dyDescent="0.3">
      <c r="A2401" s="15"/>
      <c r="B2401" s="15"/>
      <c r="C2401" s="17"/>
      <c r="D2401" s="15"/>
      <c r="E2401" s="15"/>
      <c r="F2401" s="15"/>
      <c r="G2401" s="17"/>
      <c r="H2401" s="15"/>
      <c r="I2401" s="13"/>
      <c r="J2401" s="15"/>
    </row>
    <row r="2402" spans="1:10" x14ac:dyDescent="0.3">
      <c r="A2402" s="15"/>
      <c r="B2402" s="15"/>
      <c r="C2402" s="17"/>
      <c r="D2402" s="15"/>
      <c r="E2402" s="15"/>
      <c r="F2402" s="15"/>
      <c r="G2402" s="17"/>
      <c r="H2402" s="15"/>
      <c r="I2402" s="13"/>
      <c r="J2402" s="15"/>
    </row>
    <row r="2403" spans="1:10" x14ac:dyDescent="0.3">
      <c r="A2403" s="15"/>
      <c r="B2403" s="15"/>
      <c r="C2403" s="17"/>
      <c r="D2403" s="15"/>
      <c r="E2403" s="15"/>
      <c r="F2403" s="15"/>
      <c r="G2403" s="17"/>
      <c r="H2403" s="15"/>
      <c r="I2403" s="13"/>
      <c r="J2403" s="15"/>
    </row>
    <row r="2404" spans="1:10" x14ac:dyDescent="0.3">
      <c r="A2404" s="15"/>
      <c r="B2404" s="15"/>
      <c r="C2404" s="17"/>
      <c r="D2404" s="15"/>
      <c r="E2404" s="15"/>
      <c r="F2404" s="15"/>
      <c r="G2404" s="17"/>
      <c r="H2404" s="15"/>
      <c r="I2404" s="13"/>
      <c r="J2404" s="15"/>
    </row>
    <row r="2405" spans="1:10" x14ac:dyDescent="0.3">
      <c r="A2405" s="15"/>
      <c r="B2405" s="15"/>
      <c r="C2405" s="17"/>
      <c r="D2405" s="15"/>
      <c r="E2405" s="15"/>
      <c r="F2405" s="15"/>
      <c r="G2405" s="17"/>
      <c r="H2405" s="15"/>
      <c r="I2405" s="13"/>
      <c r="J2405" s="15"/>
    </row>
    <row r="2406" spans="1:10" x14ac:dyDescent="0.3">
      <c r="A2406" s="15"/>
      <c r="B2406" s="15"/>
      <c r="C2406" s="17"/>
      <c r="D2406" s="15"/>
      <c r="E2406" s="15"/>
      <c r="F2406" s="15"/>
      <c r="G2406" s="17"/>
      <c r="H2406" s="15"/>
      <c r="I2406" s="13"/>
      <c r="J2406" s="15"/>
    </row>
    <row r="2407" spans="1:10" x14ac:dyDescent="0.3">
      <c r="A2407" s="15"/>
      <c r="B2407" s="15"/>
      <c r="C2407" s="17"/>
      <c r="D2407" s="15"/>
      <c r="E2407" s="15"/>
      <c r="F2407" s="15"/>
      <c r="G2407" s="17"/>
      <c r="H2407" s="15"/>
      <c r="I2407" s="13"/>
      <c r="J2407" s="15"/>
    </row>
    <row r="2408" spans="1:10" x14ac:dyDescent="0.3">
      <c r="A2408" s="15"/>
      <c r="B2408" s="15"/>
      <c r="C2408" s="17"/>
      <c r="D2408" s="15"/>
      <c r="E2408" s="15"/>
      <c r="F2408" s="15"/>
      <c r="G2408" s="17"/>
      <c r="H2408" s="15"/>
      <c r="I2408" s="13"/>
      <c r="J2408" s="15"/>
    </row>
    <row r="2409" spans="1:10" x14ac:dyDescent="0.3">
      <c r="A2409" s="15"/>
      <c r="B2409" s="15"/>
      <c r="C2409" s="17"/>
      <c r="D2409" s="15"/>
      <c r="E2409" s="15"/>
      <c r="F2409" s="15"/>
      <c r="G2409" s="17"/>
      <c r="H2409" s="15"/>
      <c r="I2409" s="13"/>
      <c r="J2409" s="15"/>
    </row>
    <row r="2410" spans="1:10" x14ac:dyDescent="0.3">
      <c r="A2410" s="15"/>
      <c r="B2410" s="15"/>
      <c r="C2410" s="17"/>
      <c r="D2410" s="15"/>
      <c r="E2410" s="15"/>
      <c r="F2410" s="15"/>
      <c r="G2410" s="17"/>
      <c r="H2410" s="15"/>
      <c r="I2410" s="13"/>
      <c r="J2410" s="15"/>
    </row>
    <row r="2411" spans="1:10" x14ac:dyDescent="0.3">
      <c r="A2411" s="15"/>
      <c r="B2411" s="15"/>
      <c r="C2411" s="17"/>
      <c r="D2411" s="15"/>
      <c r="E2411" s="15"/>
      <c r="F2411" s="15"/>
      <c r="G2411" s="17"/>
      <c r="H2411" s="15"/>
      <c r="I2411" s="13"/>
      <c r="J2411" s="15"/>
    </row>
    <row r="2412" spans="1:10" x14ac:dyDescent="0.3">
      <c r="A2412" s="15"/>
      <c r="B2412" s="15"/>
      <c r="C2412" s="17"/>
      <c r="D2412" s="15"/>
      <c r="E2412" s="15"/>
      <c r="F2412" s="15"/>
      <c r="G2412" s="17"/>
      <c r="H2412" s="15"/>
      <c r="I2412" s="13"/>
      <c r="J2412" s="15"/>
    </row>
    <row r="2413" spans="1:10" x14ac:dyDescent="0.3">
      <c r="A2413" s="15"/>
      <c r="B2413" s="15"/>
      <c r="C2413" s="17"/>
      <c r="D2413" s="15"/>
      <c r="E2413" s="15"/>
      <c r="F2413" s="15"/>
      <c r="G2413" s="17"/>
      <c r="H2413" s="15"/>
      <c r="I2413" s="13"/>
      <c r="J2413" s="15"/>
    </row>
    <row r="2414" spans="1:10" x14ac:dyDescent="0.3">
      <c r="A2414" s="15"/>
      <c r="B2414" s="15"/>
      <c r="C2414" s="17"/>
      <c r="D2414" s="15"/>
      <c r="E2414" s="15"/>
      <c r="F2414" s="15"/>
      <c r="G2414" s="17"/>
      <c r="H2414" s="15"/>
      <c r="I2414" s="13"/>
      <c r="J2414" s="15"/>
    </row>
    <row r="2415" spans="1:10" x14ac:dyDescent="0.3">
      <c r="A2415" s="15"/>
      <c r="B2415" s="15"/>
      <c r="C2415" s="17"/>
      <c r="D2415" s="15"/>
      <c r="E2415" s="15"/>
      <c r="F2415" s="15"/>
      <c r="G2415" s="17"/>
      <c r="H2415" s="15"/>
      <c r="I2415" s="13"/>
      <c r="J2415" s="15"/>
    </row>
    <row r="2416" spans="1:10" x14ac:dyDescent="0.3">
      <c r="A2416" s="15"/>
      <c r="B2416" s="15"/>
      <c r="C2416" s="17"/>
      <c r="D2416" s="15"/>
      <c r="E2416" s="15"/>
      <c r="F2416" s="15"/>
      <c r="G2416" s="17"/>
      <c r="H2416" s="15"/>
      <c r="I2416" s="13"/>
      <c r="J2416" s="15"/>
    </row>
    <row r="2417" spans="1:10" x14ac:dyDescent="0.3">
      <c r="A2417" s="15"/>
      <c r="B2417" s="15"/>
      <c r="C2417" s="17"/>
      <c r="D2417" s="15"/>
      <c r="E2417" s="15"/>
      <c r="F2417" s="15"/>
      <c r="G2417" s="17"/>
      <c r="H2417" s="15"/>
      <c r="I2417" s="13"/>
      <c r="J2417" s="15"/>
    </row>
    <row r="2418" spans="1:10" x14ac:dyDescent="0.3">
      <c r="A2418" s="15"/>
      <c r="B2418" s="15"/>
      <c r="C2418" s="17"/>
      <c r="D2418" s="15"/>
      <c r="E2418" s="15"/>
      <c r="F2418" s="15"/>
      <c r="G2418" s="17"/>
      <c r="H2418" s="15"/>
      <c r="I2418" s="13"/>
      <c r="J2418" s="15"/>
    </row>
    <row r="2419" spans="1:10" x14ac:dyDescent="0.3">
      <c r="A2419" s="15"/>
      <c r="B2419" s="15"/>
      <c r="C2419" s="17"/>
      <c r="D2419" s="15"/>
      <c r="E2419" s="15"/>
      <c r="F2419" s="15"/>
      <c r="G2419" s="17"/>
      <c r="H2419" s="15"/>
      <c r="I2419" s="13"/>
      <c r="J2419" s="15"/>
    </row>
    <row r="2420" spans="1:10" x14ac:dyDescent="0.3">
      <c r="A2420" s="15"/>
      <c r="B2420" s="15"/>
      <c r="C2420" s="17"/>
      <c r="D2420" s="15"/>
      <c r="E2420" s="15"/>
      <c r="F2420" s="15"/>
      <c r="G2420" s="17"/>
      <c r="H2420" s="15"/>
      <c r="I2420" s="13"/>
      <c r="J2420" s="15"/>
    </row>
    <row r="2421" spans="1:10" x14ac:dyDescent="0.3">
      <c r="A2421" s="15"/>
      <c r="B2421" s="15"/>
      <c r="C2421" s="17"/>
      <c r="D2421" s="15"/>
      <c r="E2421" s="15"/>
      <c r="F2421" s="15"/>
      <c r="G2421" s="17"/>
      <c r="H2421" s="15"/>
      <c r="I2421" s="13"/>
      <c r="J2421" s="15"/>
    </row>
    <row r="2422" spans="1:10" x14ac:dyDescent="0.3">
      <c r="A2422" s="15"/>
      <c r="B2422" s="15"/>
      <c r="C2422" s="17"/>
      <c r="D2422" s="15"/>
      <c r="E2422" s="15"/>
      <c r="F2422" s="15"/>
      <c r="G2422" s="17"/>
      <c r="H2422" s="15"/>
      <c r="I2422" s="13"/>
      <c r="J2422" s="15"/>
    </row>
    <row r="2423" spans="1:10" x14ac:dyDescent="0.3">
      <c r="A2423" s="15"/>
      <c r="B2423" s="15"/>
      <c r="C2423" s="17"/>
      <c r="D2423" s="15"/>
      <c r="E2423" s="15"/>
      <c r="F2423" s="15"/>
      <c r="G2423" s="17"/>
      <c r="H2423" s="15"/>
      <c r="I2423" s="13"/>
      <c r="J2423" s="15"/>
    </row>
    <row r="2424" spans="1:10" x14ac:dyDescent="0.3">
      <c r="A2424" s="15"/>
      <c r="B2424" s="15"/>
      <c r="C2424" s="17"/>
      <c r="D2424" s="15"/>
      <c r="E2424" s="15"/>
      <c r="F2424" s="15"/>
      <c r="G2424" s="17"/>
      <c r="H2424" s="15"/>
      <c r="I2424" s="13"/>
      <c r="J2424" s="15"/>
    </row>
    <row r="2425" spans="1:10" x14ac:dyDescent="0.3">
      <c r="A2425" s="15"/>
      <c r="B2425" s="15"/>
      <c r="C2425" s="17"/>
      <c r="D2425" s="15"/>
      <c r="E2425" s="15"/>
      <c r="F2425" s="15"/>
      <c r="G2425" s="17"/>
      <c r="H2425" s="15"/>
      <c r="I2425" s="13"/>
      <c r="J2425" s="15"/>
    </row>
    <row r="2426" spans="1:10" x14ac:dyDescent="0.3">
      <c r="A2426" s="15"/>
      <c r="B2426" s="15"/>
      <c r="C2426" s="17"/>
      <c r="D2426" s="15"/>
      <c r="E2426" s="15"/>
      <c r="F2426" s="15"/>
      <c r="G2426" s="17"/>
      <c r="H2426" s="15"/>
      <c r="I2426" s="13"/>
      <c r="J2426" s="15"/>
    </row>
    <row r="2427" spans="1:10" x14ac:dyDescent="0.3">
      <c r="A2427" s="15"/>
      <c r="B2427" s="15"/>
      <c r="C2427" s="17"/>
      <c r="D2427" s="15"/>
      <c r="E2427" s="15"/>
      <c r="F2427" s="15"/>
      <c r="G2427" s="17"/>
      <c r="H2427" s="15"/>
      <c r="I2427" s="13"/>
      <c r="J2427" s="15"/>
    </row>
    <row r="2428" spans="1:10" x14ac:dyDescent="0.3">
      <c r="A2428" s="15"/>
      <c r="B2428" s="15"/>
      <c r="C2428" s="17"/>
      <c r="D2428" s="15"/>
      <c r="E2428" s="15"/>
      <c r="F2428" s="15"/>
      <c r="G2428" s="17"/>
      <c r="H2428" s="15"/>
      <c r="I2428" s="13"/>
      <c r="J2428" s="15"/>
    </row>
    <row r="2429" spans="1:10" x14ac:dyDescent="0.3">
      <c r="A2429" s="15"/>
      <c r="B2429" s="15"/>
      <c r="C2429" s="17"/>
      <c r="D2429" s="15"/>
      <c r="E2429" s="15"/>
      <c r="F2429" s="15"/>
      <c r="G2429" s="17"/>
      <c r="H2429" s="15"/>
      <c r="I2429" s="13"/>
      <c r="J2429" s="15"/>
    </row>
    <row r="2430" spans="1:10" x14ac:dyDescent="0.3">
      <c r="A2430" s="15"/>
      <c r="B2430" s="15"/>
      <c r="C2430" s="17"/>
      <c r="D2430" s="15"/>
      <c r="E2430" s="15"/>
      <c r="F2430" s="15"/>
      <c r="G2430" s="17"/>
      <c r="H2430" s="15"/>
      <c r="I2430" s="13"/>
      <c r="J2430" s="15"/>
    </row>
    <row r="2431" spans="1:10" x14ac:dyDescent="0.3">
      <c r="A2431" s="15"/>
      <c r="B2431" s="15"/>
      <c r="C2431" s="17"/>
      <c r="D2431" s="15"/>
      <c r="E2431" s="15"/>
      <c r="F2431" s="15"/>
      <c r="G2431" s="17"/>
      <c r="H2431" s="15"/>
      <c r="I2431" s="13"/>
      <c r="J2431" s="15"/>
    </row>
    <row r="2432" spans="1:10" x14ac:dyDescent="0.3">
      <c r="A2432" s="15"/>
      <c r="B2432" s="15"/>
      <c r="C2432" s="17"/>
      <c r="D2432" s="15"/>
      <c r="E2432" s="15"/>
      <c r="F2432" s="15"/>
      <c r="G2432" s="17"/>
      <c r="H2432" s="15"/>
      <c r="I2432" s="13"/>
      <c r="J2432" s="15"/>
    </row>
    <row r="2433" spans="1:10" x14ac:dyDescent="0.3">
      <c r="A2433" s="15"/>
      <c r="B2433" s="15"/>
      <c r="C2433" s="17"/>
      <c r="D2433" s="15"/>
      <c r="E2433" s="15"/>
      <c r="F2433" s="15"/>
      <c r="G2433" s="17"/>
      <c r="H2433" s="15"/>
      <c r="I2433" s="13"/>
      <c r="J2433" s="15"/>
    </row>
    <row r="2434" spans="1:10" x14ac:dyDescent="0.3">
      <c r="A2434" s="15"/>
      <c r="B2434" s="15"/>
      <c r="C2434" s="17"/>
      <c r="D2434" s="15"/>
      <c r="E2434" s="15"/>
      <c r="F2434" s="15"/>
      <c r="G2434" s="17"/>
      <c r="H2434" s="15"/>
      <c r="I2434" s="13"/>
      <c r="J2434" s="15"/>
    </row>
    <row r="2435" spans="1:10" x14ac:dyDescent="0.3">
      <c r="A2435" s="15"/>
      <c r="B2435" s="15"/>
      <c r="C2435" s="17"/>
      <c r="D2435" s="15"/>
      <c r="E2435" s="15"/>
      <c r="F2435" s="15"/>
      <c r="G2435" s="17"/>
      <c r="H2435" s="15"/>
      <c r="I2435" s="13"/>
      <c r="J2435" s="15"/>
    </row>
    <row r="2436" spans="1:10" x14ac:dyDescent="0.3">
      <c r="A2436" s="15"/>
      <c r="B2436" s="15"/>
      <c r="C2436" s="17"/>
      <c r="D2436" s="15"/>
      <c r="E2436" s="15"/>
      <c r="F2436" s="15"/>
      <c r="G2436" s="17"/>
      <c r="H2436" s="15"/>
      <c r="I2436" s="13"/>
      <c r="J2436" s="15"/>
    </row>
    <row r="2437" spans="1:10" x14ac:dyDescent="0.3">
      <c r="A2437" s="15"/>
      <c r="B2437" s="15"/>
      <c r="C2437" s="17"/>
      <c r="D2437" s="15"/>
      <c r="E2437" s="15"/>
      <c r="F2437" s="15"/>
      <c r="G2437" s="17"/>
      <c r="H2437" s="15"/>
      <c r="I2437" s="13"/>
      <c r="J2437" s="15"/>
    </row>
    <row r="2438" spans="1:10" x14ac:dyDescent="0.3">
      <c r="A2438" s="15"/>
      <c r="B2438" s="15"/>
      <c r="C2438" s="17"/>
      <c r="D2438" s="15"/>
      <c r="E2438" s="15"/>
      <c r="F2438" s="15"/>
      <c r="G2438" s="17"/>
      <c r="H2438" s="15"/>
      <c r="I2438" s="13"/>
      <c r="J2438" s="15"/>
    </row>
    <row r="2439" spans="1:10" x14ac:dyDescent="0.3">
      <c r="A2439" s="15"/>
      <c r="B2439" s="15"/>
      <c r="C2439" s="17"/>
      <c r="D2439" s="15"/>
      <c r="E2439" s="15"/>
      <c r="F2439" s="15"/>
      <c r="G2439" s="17"/>
      <c r="H2439" s="15"/>
      <c r="I2439" s="13"/>
      <c r="J2439" s="15"/>
    </row>
    <row r="2440" spans="1:10" x14ac:dyDescent="0.3">
      <c r="A2440" s="15"/>
      <c r="B2440" s="15"/>
      <c r="C2440" s="17"/>
      <c r="D2440" s="15"/>
      <c r="E2440" s="15"/>
      <c r="F2440" s="15"/>
      <c r="G2440" s="17"/>
      <c r="H2440" s="15"/>
      <c r="I2440" s="13"/>
      <c r="J2440" s="15"/>
    </row>
    <row r="2441" spans="1:10" x14ac:dyDescent="0.3">
      <c r="A2441" s="15"/>
      <c r="B2441" s="15"/>
      <c r="C2441" s="17"/>
      <c r="D2441" s="15"/>
      <c r="E2441" s="15"/>
      <c r="F2441" s="15"/>
      <c r="G2441" s="17"/>
      <c r="H2441" s="15"/>
      <c r="I2441" s="13"/>
      <c r="J2441" s="15"/>
    </row>
    <row r="2442" spans="1:10" x14ac:dyDescent="0.3">
      <c r="A2442" s="15"/>
      <c r="B2442" s="15"/>
      <c r="C2442" s="17"/>
      <c r="D2442" s="15"/>
      <c r="E2442" s="15"/>
      <c r="F2442" s="15"/>
      <c r="G2442" s="17"/>
      <c r="H2442" s="15"/>
      <c r="I2442" s="13"/>
      <c r="J2442" s="15"/>
    </row>
    <row r="2443" spans="1:10" x14ac:dyDescent="0.3">
      <c r="A2443" s="15"/>
      <c r="B2443" s="15"/>
      <c r="C2443" s="17"/>
      <c r="D2443" s="15"/>
      <c r="E2443" s="15"/>
      <c r="F2443" s="15"/>
      <c r="G2443" s="17"/>
      <c r="H2443" s="15"/>
      <c r="I2443" s="13"/>
      <c r="J2443" s="15"/>
    </row>
    <row r="2444" spans="1:10" x14ac:dyDescent="0.3">
      <c r="A2444" s="15"/>
      <c r="B2444" s="15"/>
      <c r="C2444" s="17"/>
      <c r="D2444" s="15"/>
      <c r="E2444" s="15"/>
      <c r="F2444" s="15"/>
      <c r="G2444" s="17"/>
      <c r="H2444" s="15"/>
      <c r="I2444" s="13"/>
      <c r="J2444" s="15"/>
    </row>
    <row r="2445" spans="1:10" x14ac:dyDescent="0.3">
      <c r="A2445" s="15"/>
      <c r="B2445" s="15"/>
      <c r="C2445" s="17"/>
      <c r="D2445" s="15"/>
      <c r="E2445" s="15"/>
      <c r="F2445" s="15"/>
      <c r="G2445" s="17"/>
      <c r="H2445" s="15"/>
      <c r="I2445" s="13"/>
      <c r="J2445" s="15"/>
    </row>
    <row r="2446" spans="1:10" x14ac:dyDescent="0.3">
      <c r="A2446" s="15"/>
      <c r="B2446" s="15"/>
      <c r="C2446" s="17"/>
      <c r="D2446" s="15"/>
      <c r="E2446" s="15"/>
      <c r="F2446" s="15"/>
      <c r="G2446" s="17"/>
      <c r="H2446" s="15"/>
      <c r="I2446" s="13"/>
      <c r="J2446" s="15"/>
    </row>
    <row r="2447" spans="1:10" x14ac:dyDescent="0.3">
      <c r="A2447" s="15"/>
      <c r="B2447" s="15"/>
      <c r="C2447" s="17"/>
      <c r="D2447" s="15"/>
      <c r="E2447" s="15"/>
      <c r="F2447" s="15"/>
      <c r="G2447" s="17"/>
      <c r="H2447" s="15"/>
      <c r="I2447" s="13"/>
      <c r="J2447" s="15"/>
    </row>
    <row r="2448" spans="1:10" x14ac:dyDescent="0.3">
      <c r="A2448" s="15"/>
      <c r="B2448" s="15"/>
      <c r="C2448" s="17"/>
      <c r="D2448" s="15"/>
      <c r="E2448" s="15"/>
      <c r="F2448" s="15"/>
      <c r="G2448" s="17"/>
      <c r="H2448" s="15"/>
      <c r="I2448" s="13"/>
      <c r="J2448" s="15"/>
    </row>
    <row r="2449" spans="1:10" x14ac:dyDescent="0.3">
      <c r="A2449" s="15"/>
      <c r="B2449" s="15"/>
      <c r="C2449" s="17"/>
      <c r="D2449" s="15"/>
      <c r="E2449" s="15"/>
      <c r="F2449" s="15"/>
      <c r="G2449" s="17"/>
      <c r="H2449" s="15"/>
      <c r="I2449" s="13"/>
      <c r="J2449" s="15"/>
    </row>
    <row r="2450" spans="1:10" x14ac:dyDescent="0.3">
      <c r="A2450" s="15"/>
      <c r="B2450" s="15"/>
      <c r="C2450" s="17"/>
      <c r="D2450" s="15"/>
      <c r="E2450" s="15"/>
      <c r="F2450" s="15"/>
      <c r="G2450" s="17"/>
      <c r="H2450" s="15"/>
      <c r="I2450" s="13"/>
      <c r="J2450" s="15"/>
    </row>
    <row r="2451" spans="1:10" x14ac:dyDescent="0.3">
      <c r="A2451" s="15"/>
      <c r="B2451" s="15"/>
      <c r="C2451" s="17"/>
      <c r="D2451" s="15"/>
      <c r="E2451" s="15"/>
      <c r="F2451" s="15"/>
      <c r="G2451" s="17"/>
      <c r="H2451" s="15"/>
      <c r="I2451" s="13"/>
      <c r="J2451" s="15"/>
    </row>
    <row r="2452" spans="1:10" x14ac:dyDescent="0.3">
      <c r="A2452" s="15"/>
      <c r="B2452" s="15"/>
      <c r="C2452" s="17"/>
      <c r="D2452" s="15"/>
      <c r="E2452" s="15"/>
      <c r="F2452" s="15"/>
      <c r="G2452" s="17"/>
      <c r="H2452" s="15"/>
      <c r="I2452" s="13"/>
      <c r="J2452" s="15"/>
    </row>
    <row r="2453" spans="1:10" x14ac:dyDescent="0.3">
      <c r="A2453" s="15"/>
      <c r="B2453" s="15"/>
      <c r="C2453" s="17"/>
      <c r="D2453" s="15"/>
      <c r="E2453" s="15"/>
      <c r="F2453" s="15"/>
      <c r="G2453" s="17"/>
      <c r="H2453" s="15"/>
      <c r="I2453" s="13"/>
      <c r="J2453" s="15"/>
    </row>
    <row r="2454" spans="1:10" x14ac:dyDescent="0.3">
      <c r="A2454" s="15"/>
      <c r="B2454" s="15"/>
      <c r="C2454" s="17"/>
      <c r="D2454" s="15"/>
      <c r="E2454" s="15"/>
      <c r="F2454" s="15"/>
      <c r="G2454" s="17"/>
      <c r="H2454" s="15"/>
      <c r="I2454" s="13"/>
      <c r="J2454" s="15"/>
    </row>
    <row r="2455" spans="1:10" x14ac:dyDescent="0.3">
      <c r="A2455" s="15"/>
      <c r="B2455" s="15"/>
      <c r="C2455" s="17"/>
      <c r="D2455" s="15"/>
      <c r="E2455" s="15"/>
      <c r="F2455" s="15"/>
      <c r="G2455" s="17"/>
      <c r="H2455" s="15"/>
      <c r="I2455" s="13"/>
      <c r="J2455" s="15"/>
    </row>
    <row r="2456" spans="1:10" x14ac:dyDescent="0.3">
      <c r="A2456" s="15"/>
      <c r="B2456" s="15"/>
      <c r="C2456" s="17"/>
      <c r="D2456" s="15"/>
      <c r="E2456" s="15"/>
      <c r="F2456" s="15"/>
      <c r="G2456" s="17"/>
      <c r="H2456" s="15"/>
      <c r="I2456" s="13"/>
      <c r="J2456" s="15"/>
    </row>
    <row r="2457" spans="1:10" x14ac:dyDescent="0.3">
      <c r="A2457" s="15"/>
      <c r="B2457" s="15"/>
      <c r="C2457" s="17"/>
      <c r="D2457" s="15"/>
      <c r="E2457" s="15"/>
      <c r="F2457" s="15"/>
      <c r="G2457" s="17"/>
      <c r="H2457" s="15"/>
      <c r="I2457" s="13"/>
      <c r="J2457" s="15"/>
    </row>
    <row r="2458" spans="1:10" x14ac:dyDescent="0.3">
      <c r="A2458" s="15"/>
      <c r="B2458" s="15"/>
      <c r="C2458" s="17"/>
      <c r="D2458" s="15"/>
      <c r="E2458" s="15"/>
      <c r="F2458" s="15"/>
      <c r="G2458" s="17"/>
      <c r="H2458" s="15"/>
      <c r="I2458" s="13"/>
      <c r="J2458" s="15"/>
    </row>
    <row r="2459" spans="1:10" x14ac:dyDescent="0.3">
      <c r="A2459" s="15"/>
      <c r="B2459" s="15"/>
      <c r="C2459" s="17"/>
      <c r="D2459" s="15"/>
      <c r="E2459" s="15"/>
      <c r="F2459" s="15"/>
      <c r="G2459" s="17"/>
      <c r="H2459" s="15"/>
      <c r="I2459" s="13"/>
      <c r="J2459" s="15"/>
    </row>
    <row r="2460" spans="1:10" x14ac:dyDescent="0.3">
      <c r="A2460" s="15"/>
      <c r="B2460" s="15"/>
      <c r="C2460" s="17"/>
      <c r="D2460" s="15"/>
      <c r="E2460" s="15"/>
      <c r="F2460" s="15"/>
      <c r="G2460" s="17"/>
      <c r="H2460" s="15"/>
      <c r="I2460" s="13"/>
      <c r="J2460" s="15"/>
    </row>
    <row r="2461" spans="1:10" x14ac:dyDescent="0.3">
      <c r="A2461" s="15"/>
      <c r="B2461" s="15"/>
      <c r="C2461" s="17"/>
      <c r="D2461" s="15"/>
      <c r="E2461" s="15"/>
      <c r="F2461" s="15"/>
      <c r="G2461" s="17"/>
      <c r="H2461" s="15"/>
      <c r="I2461" s="13"/>
      <c r="J2461" s="15"/>
    </row>
    <row r="2462" spans="1:10" x14ac:dyDescent="0.3">
      <c r="A2462" s="15"/>
      <c r="B2462" s="15"/>
      <c r="C2462" s="17"/>
      <c r="D2462" s="15"/>
      <c r="E2462" s="15"/>
      <c r="F2462" s="15"/>
      <c r="G2462" s="17"/>
      <c r="H2462" s="15"/>
      <c r="I2462" s="13"/>
      <c r="J2462" s="15"/>
    </row>
    <row r="2463" spans="1:10" x14ac:dyDescent="0.3">
      <c r="A2463" s="15"/>
      <c r="B2463" s="15"/>
      <c r="C2463" s="17"/>
      <c r="D2463" s="15"/>
      <c r="E2463" s="15"/>
      <c r="F2463" s="15"/>
      <c r="G2463" s="17"/>
      <c r="H2463" s="15"/>
      <c r="I2463" s="13"/>
      <c r="J2463" s="15"/>
    </row>
    <row r="2464" spans="1:10" x14ac:dyDescent="0.3">
      <c r="A2464" s="15"/>
      <c r="B2464" s="15"/>
      <c r="C2464" s="17"/>
      <c r="D2464" s="15"/>
      <c r="E2464" s="15"/>
      <c r="F2464" s="15"/>
      <c r="G2464" s="17"/>
      <c r="H2464" s="15"/>
      <c r="I2464" s="13"/>
      <c r="J2464" s="15"/>
    </row>
    <row r="2465" spans="1:10" x14ac:dyDescent="0.3">
      <c r="A2465" s="15"/>
      <c r="B2465" s="15"/>
      <c r="C2465" s="17"/>
      <c r="D2465" s="15"/>
      <c r="E2465" s="15"/>
      <c r="F2465" s="15"/>
      <c r="G2465" s="17"/>
      <c r="H2465" s="15"/>
      <c r="I2465" s="13"/>
      <c r="J2465" s="15"/>
    </row>
    <row r="2466" spans="1:10" x14ac:dyDescent="0.3">
      <c r="A2466" s="15"/>
      <c r="B2466" s="15"/>
      <c r="C2466" s="17"/>
      <c r="D2466" s="15"/>
      <c r="E2466" s="15"/>
      <c r="F2466" s="15"/>
      <c r="G2466" s="17"/>
      <c r="H2466" s="15"/>
      <c r="I2466" s="13"/>
      <c r="J2466" s="15"/>
    </row>
    <row r="2467" spans="1:10" x14ac:dyDescent="0.3">
      <c r="A2467" s="15"/>
      <c r="B2467" s="15"/>
      <c r="C2467" s="17"/>
      <c r="D2467" s="15"/>
      <c r="E2467" s="15"/>
      <c r="F2467" s="15"/>
      <c r="G2467" s="17"/>
      <c r="H2467" s="15"/>
      <c r="I2467" s="13"/>
      <c r="J2467" s="15"/>
    </row>
    <row r="2468" spans="1:10" x14ac:dyDescent="0.3">
      <c r="A2468" s="15"/>
      <c r="B2468" s="15"/>
      <c r="C2468" s="17"/>
      <c r="D2468" s="15"/>
      <c r="E2468" s="15"/>
      <c r="F2468" s="15"/>
      <c r="G2468" s="17"/>
      <c r="H2468" s="15"/>
      <c r="I2468" s="13"/>
      <c r="J2468" s="15"/>
    </row>
    <row r="2469" spans="1:10" x14ac:dyDescent="0.3">
      <c r="A2469" s="15"/>
      <c r="B2469" s="15"/>
      <c r="C2469" s="17"/>
      <c r="D2469" s="15"/>
      <c r="E2469" s="15"/>
      <c r="F2469" s="15"/>
      <c r="G2469" s="17"/>
      <c r="H2469" s="15"/>
      <c r="I2469" s="13"/>
      <c r="J2469" s="15"/>
    </row>
    <row r="2470" spans="1:10" x14ac:dyDescent="0.3">
      <c r="A2470" s="15"/>
      <c r="B2470" s="15"/>
      <c r="C2470" s="17"/>
      <c r="D2470" s="15"/>
      <c r="E2470" s="15"/>
      <c r="F2470" s="15"/>
      <c r="G2470" s="17"/>
      <c r="H2470" s="15"/>
      <c r="I2470" s="13"/>
      <c r="J2470" s="15"/>
    </row>
    <row r="2471" spans="1:10" x14ac:dyDescent="0.3">
      <c r="A2471" s="15"/>
      <c r="B2471" s="15"/>
      <c r="C2471" s="17"/>
      <c r="D2471" s="15"/>
      <c r="E2471" s="15"/>
      <c r="F2471" s="15"/>
      <c r="G2471" s="17"/>
      <c r="H2471" s="15"/>
      <c r="I2471" s="13"/>
      <c r="J2471" s="15"/>
    </row>
    <row r="2472" spans="1:10" x14ac:dyDescent="0.3">
      <c r="A2472" s="15"/>
      <c r="B2472" s="15"/>
      <c r="C2472" s="17"/>
      <c r="D2472" s="15"/>
      <c r="E2472" s="15"/>
      <c r="F2472" s="15"/>
      <c r="G2472" s="17"/>
      <c r="H2472" s="15"/>
      <c r="I2472" s="13"/>
      <c r="J2472" s="15"/>
    </row>
    <row r="2473" spans="1:10" x14ac:dyDescent="0.3">
      <c r="A2473" s="15"/>
      <c r="B2473" s="15"/>
      <c r="C2473" s="17"/>
      <c r="D2473" s="15"/>
      <c r="E2473" s="15"/>
      <c r="F2473" s="15"/>
      <c r="G2473" s="17"/>
      <c r="H2473" s="15"/>
      <c r="I2473" s="13"/>
      <c r="J2473" s="15"/>
    </row>
    <row r="2474" spans="1:10" x14ac:dyDescent="0.3">
      <c r="A2474" s="15"/>
      <c r="B2474" s="15"/>
      <c r="C2474" s="17"/>
      <c r="D2474" s="15"/>
      <c r="E2474" s="15"/>
      <c r="F2474" s="15"/>
      <c r="G2474" s="17"/>
      <c r="H2474" s="15"/>
      <c r="I2474" s="13"/>
      <c r="J2474" s="15"/>
    </row>
    <row r="2475" spans="1:10" x14ac:dyDescent="0.3">
      <c r="A2475" s="15"/>
      <c r="B2475" s="15"/>
      <c r="C2475" s="17"/>
      <c r="D2475" s="15"/>
      <c r="E2475" s="15"/>
      <c r="F2475" s="15"/>
      <c r="G2475" s="17"/>
      <c r="H2475" s="15"/>
      <c r="I2475" s="13"/>
      <c r="J2475" s="15"/>
    </row>
    <row r="2476" spans="1:10" x14ac:dyDescent="0.3">
      <c r="A2476" s="15"/>
      <c r="B2476" s="15"/>
      <c r="C2476" s="17"/>
      <c r="D2476" s="15"/>
      <c r="E2476" s="15"/>
      <c r="F2476" s="15"/>
      <c r="G2476" s="17"/>
      <c r="H2476" s="15"/>
      <c r="I2476" s="13"/>
      <c r="J2476" s="15"/>
    </row>
    <row r="2477" spans="1:10" x14ac:dyDescent="0.3">
      <c r="A2477" s="15"/>
      <c r="B2477" s="15"/>
      <c r="C2477" s="17"/>
      <c r="D2477" s="15"/>
      <c r="E2477" s="15"/>
      <c r="F2477" s="15"/>
      <c r="G2477" s="17"/>
      <c r="H2477" s="15"/>
      <c r="I2477" s="13"/>
      <c r="J2477" s="15"/>
    </row>
    <row r="2478" spans="1:10" x14ac:dyDescent="0.3">
      <c r="A2478" s="15"/>
      <c r="B2478" s="15"/>
      <c r="C2478" s="17"/>
      <c r="D2478" s="15"/>
      <c r="E2478" s="15"/>
      <c r="F2478" s="15"/>
      <c r="G2478" s="17"/>
      <c r="H2478" s="15"/>
      <c r="I2478" s="13"/>
      <c r="J2478" s="15"/>
    </row>
  </sheetData>
  <autoFilter ref="A2:J442" xr:uid="{9C3FBD4E-58F3-40D9-BDA9-D0464A5F3DF1}"/>
  <sortState xmlns:xlrd2="http://schemas.microsoft.com/office/spreadsheetml/2017/richdata2" ref="A3:J320">
    <sortCondition ref="C3:C320"/>
  </sortState>
  <phoneticPr fontId="7" type="noConversion"/>
  <conditionalFormatting sqref="B3:B125">
    <cfRule type="duplicateValues" dxfId="16" priority="18"/>
    <cfRule type="duplicateValues" dxfId="15" priority="19"/>
  </conditionalFormatting>
  <conditionalFormatting sqref="B3:B126">
    <cfRule type="duplicateValues" dxfId="14" priority="26"/>
  </conditionalFormatting>
  <conditionalFormatting sqref="B3:B165">
    <cfRule type="duplicateValues" dxfId="13" priority="12"/>
  </conditionalFormatting>
  <conditionalFormatting sqref="B3:B425 B427:B2478">
    <cfRule type="duplicateValues" dxfId="12" priority="35"/>
    <cfRule type="duplicateValues" dxfId="11" priority="36"/>
  </conditionalFormatting>
  <conditionalFormatting sqref="B3:B425 B427:B1048576">
    <cfRule type="duplicateValues" dxfId="10" priority="3"/>
    <cfRule type="duplicateValues" dxfId="9" priority="4"/>
    <cfRule type="duplicateValues" dxfId="8" priority="6"/>
    <cfRule type="duplicateValues" dxfId="7" priority="9"/>
    <cfRule type="duplicateValues" dxfId="6" priority="10"/>
    <cfRule type="duplicateValues" dxfId="5" priority="11"/>
    <cfRule type="duplicateValues" dxfId="4" priority="34"/>
  </conditionalFormatting>
  <conditionalFormatting sqref="B3:B1048576">
    <cfRule type="duplicateValues" dxfId="3" priority="1"/>
    <cfRule type="duplicateValues" dxfId="2" priority="2"/>
  </conditionalFormatting>
  <conditionalFormatting sqref="B156:B265 B267:B271 B273:B277 B279:B283 B285:B289 B291:B425 B427:B2478">
    <cfRule type="duplicateValues" dxfId="1" priority="72"/>
  </conditionalFormatting>
  <conditionalFormatting sqref="B183:B425 B427:B2478">
    <cfRule type="duplicateValues" dxfId="0" priority="80"/>
  </conditionalFormatting>
  <hyperlinks>
    <hyperlink ref="B3" r:id="rId1" display="https://getitdone.sandiego.gov/TSWViewReportDetail?Id=500cs00000109qoAAA" xr:uid="{9EC9D0B5-1E99-403A-8469-AC1F8701CBC5}"/>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Pivot</vt:lpstr>
      <vt:lpstr>Raw July 2024 to April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rodeen francisco</dc:creator>
  <cp:lastModifiedBy>john rodeen francisco</cp:lastModifiedBy>
  <dcterms:created xsi:type="dcterms:W3CDTF">2024-11-27T20:34:49Z</dcterms:created>
  <dcterms:modified xsi:type="dcterms:W3CDTF">2026-05-07T21:29:15Z</dcterms:modified>
</cp:coreProperties>
</file>